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OCA\Závody\BPHK\"/>
    </mc:Choice>
  </mc:AlternateContent>
  <xr:revisionPtr revIDLastSave="0" documentId="8_{333419E1-8BD8-4DCF-B3D1-6DB69E2F2128}" xr6:coauthVersionLast="47" xr6:coauthVersionMax="47" xr10:uidLastSave="{00000000-0000-0000-0000-000000000000}"/>
  <bookViews>
    <workbookView xWindow="-108" yWindow="-108" windowWidth="23256" windowHeight="12576" tabRatio="650" activeTab="3" xr2:uid="{00000000-000D-0000-FFFF-FFFF00000000}"/>
  </bookViews>
  <sheets>
    <sheet name=" výsledky 6.5." sheetId="14" r:id="rId1"/>
    <sheet name=" výsledky 3.6." sheetId="16" r:id="rId2"/>
    <sheet name=" výsledky 29.7." sheetId="15" r:id="rId3"/>
    <sheet name="výsledky 26.8. " sheetId="17" r:id="rId4"/>
    <sheet name=" výsledky celkové" sheetId="13" r:id="rId5"/>
  </sheets>
  <definedNames>
    <definedName name="Country" localSheetId="0">#REF!</definedName>
    <definedName name="Country" localSheetId="4">#REF!</definedName>
    <definedName name="Gender" localSheetId="4">#REF!</definedName>
    <definedName name="Phase" localSheetId="0">#REF!</definedName>
    <definedName name="Phase" localSheetId="4">#REF!</definedName>
  </definedNames>
  <calcPr calcId="191029"/>
</workbook>
</file>

<file path=xl/calcChain.xml><?xml version="1.0" encoding="utf-8"?>
<calcChain xmlns="http://schemas.openxmlformats.org/spreadsheetml/2006/main">
  <c r="O67" i="13" l="1"/>
  <c r="O91" i="13"/>
  <c r="O108" i="13"/>
</calcChain>
</file>

<file path=xl/sharedStrings.xml><?xml version="1.0" encoding="utf-8"?>
<sst xmlns="http://schemas.openxmlformats.org/spreadsheetml/2006/main" count="2477" uniqueCount="288">
  <si>
    <t>ročník</t>
  </si>
  <si>
    <t>oddíl</t>
  </si>
  <si>
    <t>příjmení</t>
  </si>
  <si>
    <t>kategorie</t>
  </si>
  <si>
    <t>pořadí III.z</t>
  </si>
  <si>
    <t>pořadí I.z</t>
  </si>
  <si>
    <t>pořadí II.z</t>
  </si>
  <si>
    <t>pořadí IV.z</t>
  </si>
  <si>
    <t>součet pořadí</t>
  </si>
  <si>
    <t>CELKOVÉ pořadí</t>
  </si>
  <si>
    <t>start.č.</t>
  </si>
  <si>
    <t xml:space="preserve">Pořadí </t>
  </si>
  <si>
    <t>počet kol</t>
  </si>
  <si>
    <t>M40</t>
  </si>
  <si>
    <t>hodnotí se 3 nejlepší výsledky</t>
  </si>
  <si>
    <t>Aspire SCM</t>
  </si>
  <si>
    <t>Cykloteam MXM Hulín</t>
  </si>
  <si>
    <t>Open Cycling Academy</t>
  </si>
  <si>
    <t>ACT Lerak Blansko</t>
  </si>
  <si>
    <t>KADETKY</t>
  </si>
  <si>
    <t>Superior riders</t>
  </si>
  <si>
    <t>TÜV SÜD Rusava Bike Team</t>
  </si>
  <si>
    <t>UCI kód</t>
  </si>
  <si>
    <t>čas</t>
  </si>
  <si>
    <t>ATC Lerak Blansko</t>
  </si>
  <si>
    <t>Drahanský sports team</t>
  </si>
  <si>
    <t>kolo -1</t>
  </si>
  <si>
    <t>MTBB10</t>
  </si>
  <si>
    <t>MTBB8</t>
  </si>
  <si>
    <t>MTBG10</t>
  </si>
  <si>
    <t>Adéla</t>
  </si>
  <si>
    <t>Marie</t>
  </si>
  <si>
    <t>Valášková</t>
  </si>
  <si>
    <t>Ottová</t>
  </si>
  <si>
    <t>Gebaurová</t>
  </si>
  <si>
    <t>Země</t>
  </si>
  <si>
    <t>CZE</t>
  </si>
  <si>
    <t>Umístění</t>
  </si>
  <si>
    <t>Oddíl</t>
  </si>
  <si>
    <t>Pohlaví</t>
  </si>
  <si>
    <t>M</t>
  </si>
  <si>
    <t>F</t>
  </si>
  <si>
    <t>1. VLNA PŘÍPRAVKA KLUCI</t>
  </si>
  <si>
    <t>1. VLNA PŘÍPRAVKA HOLKY</t>
  </si>
  <si>
    <t>ŽÁKYNĚ MLADŠÍ</t>
  </si>
  <si>
    <t>ŽÁCI MLADŠÍ</t>
  </si>
  <si>
    <t>ŽÁCI STARŠÍ</t>
  </si>
  <si>
    <t>ŽAKYNĚ STARŠÍ</t>
  </si>
  <si>
    <t>Dan</t>
  </si>
  <si>
    <t>Němec</t>
  </si>
  <si>
    <t>Vojtěch</t>
  </si>
  <si>
    <t>Vodica</t>
  </si>
  <si>
    <t>Dominik</t>
  </si>
  <si>
    <t>Redlich</t>
  </si>
  <si>
    <t>Jan</t>
  </si>
  <si>
    <t>Marek</t>
  </si>
  <si>
    <t>Kučera</t>
  </si>
  <si>
    <t>Matyáš</t>
  </si>
  <si>
    <t>Tesař</t>
  </si>
  <si>
    <t>Karel</t>
  </si>
  <si>
    <t>Mach</t>
  </si>
  <si>
    <t>Patrik</t>
  </si>
  <si>
    <t>Vodicová</t>
  </si>
  <si>
    <t>Barbora</t>
  </si>
  <si>
    <t>Redlichová</t>
  </si>
  <si>
    <t>Poláčková</t>
  </si>
  <si>
    <t>Neužilová</t>
  </si>
  <si>
    <t>Šimon</t>
  </si>
  <si>
    <t>Jakub</t>
  </si>
  <si>
    <t>Pšurný</t>
  </si>
  <si>
    <t>Duroň</t>
  </si>
  <si>
    <t>Neužil</t>
  </si>
  <si>
    <t>Gebauer</t>
  </si>
  <si>
    <t>Filip</t>
  </si>
  <si>
    <t>Adam</t>
  </si>
  <si>
    <t>Jiří</t>
  </si>
  <si>
    <t>jméno</t>
  </si>
  <si>
    <t>Miroslav</t>
  </si>
  <si>
    <t>Mžik</t>
  </si>
  <si>
    <t>Březina</t>
  </si>
  <si>
    <t>KADETI</t>
  </si>
  <si>
    <t>ŽENY</t>
  </si>
  <si>
    <t xml:space="preserve">2. VLNA </t>
  </si>
  <si>
    <t xml:space="preserve">3. VLNA </t>
  </si>
  <si>
    <t xml:space="preserve">4. VLNA </t>
  </si>
  <si>
    <t>MUŽI ELITE</t>
  </si>
  <si>
    <t>MASTERS B</t>
  </si>
  <si>
    <t>Červený</t>
  </si>
  <si>
    <t>Stanislav</t>
  </si>
  <si>
    <t>U23 MEN</t>
  </si>
  <si>
    <t>Jobánek</t>
  </si>
  <si>
    <t>Superior team</t>
  </si>
  <si>
    <t>Skoupý</t>
  </si>
  <si>
    <t>Jílek</t>
  </si>
  <si>
    <t xml:space="preserve">Poláčková </t>
  </si>
  <si>
    <t>Karolína</t>
  </si>
  <si>
    <t>Poláček</t>
  </si>
  <si>
    <t xml:space="preserve">Šich </t>
  </si>
  <si>
    <t>Michaela</t>
  </si>
  <si>
    <t>6.5.</t>
  </si>
  <si>
    <t>Brněnský MTB pohár - celkové výsledky 2026</t>
  </si>
  <si>
    <t>3.6.</t>
  </si>
  <si>
    <t>29.7.</t>
  </si>
  <si>
    <t>26.8.</t>
  </si>
  <si>
    <t>Brněnský MTB pohár - výsledky z 3.6.2026</t>
  </si>
  <si>
    <t>příjmení,</t>
  </si>
  <si>
    <t>země</t>
  </si>
  <si>
    <t>Němcová</t>
  </si>
  <si>
    <t>Vanda</t>
  </si>
  <si>
    <t xml:space="preserve">Baleja </t>
  </si>
  <si>
    <t>Samuel</t>
  </si>
  <si>
    <t>Pešák</t>
  </si>
  <si>
    <t>Jáchym</t>
  </si>
  <si>
    <t>Rygel</t>
  </si>
  <si>
    <t>Cyklo Kyjovský MTB Team z.s.</t>
  </si>
  <si>
    <t>čas (m:s)</t>
  </si>
  <si>
    <t xml:space="preserve">Čížek </t>
  </si>
  <si>
    <t>BMX Vyškov</t>
  </si>
  <si>
    <t>kateřina</t>
  </si>
  <si>
    <t xml:space="preserve"> Pavlína</t>
  </si>
  <si>
    <t>La Carbonara</t>
  </si>
  <si>
    <t>Matteo</t>
  </si>
  <si>
    <t>Záhradná</t>
  </si>
  <si>
    <t>SVK</t>
  </si>
  <si>
    <t>Welthaus Group - Radosa Racing</t>
  </si>
  <si>
    <t>la bída</t>
  </si>
  <si>
    <t>Biketrial Blansko</t>
  </si>
  <si>
    <t>nedohledáno</t>
  </si>
  <si>
    <t>ASPIRE OPPORTUNITY Brno</t>
  </si>
  <si>
    <t>Petr</t>
  </si>
  <si>
    <t>Dofek</t>
  </si>
  <si>
    <t>TJ Favorit Brno</t>
  </si>
  <si>
    <t>Maivald</t>
  </si>
  <si>
    <t>Eliáš</t>
  </si>
  <si>
    <t>TESUTI ŽAMBERK</t>
  </si>
  <si>
    <t>Šamalík</t>
  </si>
  <si>
    <t>Brněnský MTB pohár - výsledky z 29.7.2026</t>
  </si>
  <si>
    <t>Štolfová</t>
  </si>
  <si>
    <t>Cykloop.cz-BT Morkovice</t>
  </si>
  <si>
    <t>Fiala</t>
  </si>
  <si>
    <t>Sebastian</t>
  </si>
  <si>
    <t>Tesuti Žamberk</t>
  </si>
  <si>
    <t>Lysoněk</t>
  </si>
  <si>
    <t>Honel</t>
  </si>
  <si>
    <t>Kateřina</t>
  </si>
  <si>
    <t>Eliška</t>
  </si>
  <si>
    <t>Target2029</t>
  </si>
  <si>
    <t>Hájek</t>
  </si>
  <si>
    <t>Zouhar</t>
  </si>
  <si>
    <t>Tadeáš</t>
  </si>
  <si>
    <t>Tomáš</t>
  </si>
  <si>
    <t>TÜV SÜD RUSAVA SPORTS TEAM</t>
  </si>
  <si>
    <t>Tomašov</t>
  </si>
  <si>
    <t>Enjoy Riding team</t>
  </si>
  <si>
    <t>kolo -2</t>
  </si>
  <si>
    <t>kolo -3</t>
  </si>
  <si>
    <t>Lukáš</t>
  </si>
  <si>
    <t>Miloš</t>
  </si>
  <si>
    <t>Homola</t>
  </si>
  <si>
    <t>Štolfa</t>
  </si>
  <si>
    <t>Michal</t>
  </si>
  <si>
    <t>pohlaví</t>
  </si>
  <si>
    <t>výsledek</t>
  </si>
  <si>
    <t>Ž</t>
  </si>
  <si>
    <t>JUN</t>
  </si>
  <si>
    <t>F*ŽS</t>
  </si>
  <si>
    <t>F*ŽM</t>
  </si>
  <si>
    <t>F*EL</t>
  </si>
  <si>
    <t>KAD</t>
  </si>
  <si>
    <t>ŽM</t>
  </si>
  <si>
    <t>ŽS</t>
  </si>
  <si>
    <t>EL</t>
  </si>
  <si>
    <t>MTBG06</t>
  </si>
  <si>
    <t>umístění</t>
  </si>
  <si>
    <t>Brněnský MTB pohár - výsledky z 06.5.2026</t>
  </si>
  <si>
    <t>Brno Anthropos</t>
  </si>
  <si>
    <t>Jedovnice</t>
  </si>
  <si>
    <t>FAVORIT</t>
  </si>
  <si>
    <t>SK ŽAMBERK TESSUTI SPORT</t>
  </si>
  <si>
    <t>Drahanský sport team</t>
  </si>
  <si>
    <t>Klíma</t>
  </si>
  <si>
    <t xml:space="preserve">Antonín </t>
  </si>
  <si>
    <t>Pančík</t>
  </si>
  <si>
    <t>MTBB6</t>
  </si>
  <si>
    <t xml:space="preserve">Rygel </t>
  </si>
  <si>
    <t>Zvolánek</t>
  </si>
  <si>
    <t>Daniel</t>
  </si>
  <si>
    <t>Pačíska</t>
  </si>
  <si>
    <t>Martin</t>
  </si>
  <si>
    <t>Aspiere SCM</t>
  </si>
  <si>
    <t>c</t>
  </si>
  <si>
    <t xml:space="preserve">Skrušný </t>
  </si>
  <si>
    <t>Deen</t>
  </si>
  <si>
    <t xml:space="preserve"> Adéla</t>
  </si>
  <si>
    <t>Homolová</t>
  </si>
  <si>
    <t>Adriana</t>
  </si>
  <si>
    <t xml:space="preserve">Gebauerová </t>
  </si>
  <si>
    <t>Matěj</t>
  </si>
  <si>
    <t>CP Team</t>
  </si>
  <si>
    <t>Čížek</t>
  </si>
  <si>
    <t>Pantůček</t>
  </si>
  <si>
    <t>Bikros Team Vyškov</t>
  </si>
  <si>
    <t>Jelínek</t>
  </si>
  <si>
    <t xml:space="preserve">Fojtík </t>
  </si>
  <si>
    <t>SPORTCOMPLEX BŘECLAV</t>
  </si>
  <si>
    <t xml:space="preserve">Sedláček </t>
  </si>
  <si>
    <t>kolo-1</t>
  </si>
  <si>
    <t>Cyklo Kyjovský MTB team</t>
  </si>
  <si>
    <t>Pozorský</t>
  </si>
  <si>
    <t>Lazar</t>
  </si>
  <si>
    <t>Tobiáš</t>
  </si>
  <si>
    <t>Kulhánek</t>
  </si>
  <si>
    <t>Kysela</t>
  </si>
  <si>
    <t>Viktor</t>
  </si>
  <si>
    <t>Václav</t>
  </si>
  <si>
    <t xml:space="preserve">Gebauer </t>
  </si>
  <si>
    <t>DNF</t>
  </si>
  <si>
    <t>Hájková</t>
  </si>
  <si>
    <t>Emma</t>
  </si>
  <si>
    <t>Jadrná</t>
  </si>
  <si>
    <t>Steinbauerová</t>
  </si>
  <si>
    <t>Bára</t>
  </si>
  <si>
    <t>Pantůčková</t>
  </si>
  <si>
    <t>Anna</t>
  </si>
  <si>
    <t>Target29</t>
  </si>
  <si>
    <t>kolo - 1</t>
  </si>
  <si>
    <t xml:space="preserve">Konečný </t>
  </si>
  <si>
    <t>JUNIOŘI</t>
  </si>
  <si>
    <t>Šich Petr</t>
  </si>
  <si>
    <t xml:space="preserve">Jobánek </t>
  </si>
  <si>
    <t xml:space="preserve">Tomašov </t>
  </si>
  <si>
    <t>La Bída</t>
  </si>
  <si>
    <t>MASTERS A</t>
  </si>
  <si>
    <t>Švaňhal</t>
  </si>
  <si>
    <t xml:space="preserve">Záhradná </t>
  </si>
  <si>
    <t>Daniela</t>
  </si>
  <si>
    <t>kolo - 4</t>
  </si>
  <si>
    <t>MTBG6</t>
  </si>
  <si>
    <t>nesplněno</t>
  </si>
  <si>
    <t>Brněnský MTB pohár - výsledky z 26.8.2026</t>
  </si>
  <si>
    <t>KLUCI 9-10</t>
  </si>
  <si>
    <t>KLUCI 5-6</t>
  </si>
  <si>
    <t>KLUCI 7-8</t>
  </si>
  <si>
    <t>KLUCI 9-11</t>
  </si>
  <si>
    <t>Mikuláš</t>
  </si>
  <si>
    <t>cze</t>
  </si>
  <si>
    <t>Horáček</t>
  </si>
  <si>
    <t>Albert</t>
  </si>
  <si>
    <t>Cyklosport Chropyně</t>
  </si>
  <si>
    <t>Cyklo team MXM Hulín</t>
  </si>
  <si>
    <t>Umístění v poháru</t>
  </si>
  <si>
    <t>Sedláček</t>
  </si>
  <si>
    <t>Pavlína</t>
  </si>
  <si>
    <t xml:space="preserve">Aspire  </t>
  </si>
  <si>
    <t>Holec</t>
  </si>
  <si>
    <t xml:space="preserve">Lukáš </t>
  </si>
  <si>
    <t>Native sport</t>
  </si>
  <si>
    <t>Koscová</t>
  </si>
  <si>
    <t>Kristina</t>
  </si>
  <si>
    <t>Werk bicecles</t>
  </si>
  <si>
    <t>Haluška</t>
  </si>
  <si>
    <t>Aspire Opportunity Brno</t>
  </si>
  <si>
    <t>Suchánek</t>
  </si>
  <si>
    <t>Janoušek</t>
  </si>
  <si>
    <t>Cykloprofi Holice</t>
  </si>
  <si>
    <t xml:space="preserve">Zvolánek </t>
  </si>
  <si>
    <t xml:space="preserve"> Lukáš</t>
  </si>
  <si>
    <t>Endeka</t>
  </si>
  <si>
    <t>Marcel</t>
  </si>
  <si>
    <t>MASTER A</t>
  </si>
  <si>
    <t>není</t>
  </si>
  <si>
    <t>Vančuřík</t>
  </si>
  <si>
    <t>Pavel</t>
  </si>
  <si>
    <t>Sportovní dům CZ</t>
  </si>
  <si>
    <t xml:space="preserve">Holec </t>
  </si>
  <si>
    <t xml:space="preserve"> Pavel</t>
  </si>
  <si>
    <t>NATIVESPORT</t>
  </si>
  <si>
    <t xml:space="preserve">Homola </t>
  </si>
  <si>
    <t xml:space="preserve"> Miloš</t>
  </si>
  <si>
    <t>Kříž</t>
  </si>
  <si>
    <t>Jirka</t>
  </si>
  <si>
    <t>Kotas</t>
  </si>
  <si>
    <t xml:space="preserve">Pantůček </t>
  </si>
  <si>
    <t xml:space="preserve">Korbička </t>
  </si>
  <si>
    <t xml:space="preserve"> Tomáš</t>
  </si>
  <si>
    <t>Mejzlík</t>
  </si>
  <si>
    <t>TJ Spartak Třebíč</t>
  </si>
  <si>
    <t>MASTERS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</si>
</sst>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8"/>
      <color theme="1"/>
      <name val="Arial Black"/>
      <family val="2"/>
      <charset val="238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i/>
      <sz val="8"/>
      <color rgb="FF000000"/>
      <name val="Calibri"/>
      <family val="2"/>
      <charset val="238"/>
    </font>
    <font>
      <sz val="11"/>
      <name val="Calibri"/>
      <family val="2"/>
      <charset val="1"/>
    </font>
    <font>
      <sz val="11"/>
      <color theme="0" tint="-4.9989318521683403E-2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212529"/>
      <name val="Arial"/>
      <family val="2"/>
      <charset val="238"/>
    </font>
    <font>
      <sz val="11"/>
      <color theme="4" tint="-0.249977111117893"/>
      <name val="Calibri"/>
      <family val="2"/>
      <charset val="1"/>
    </font>
    <font>
      <sz val="11"/>
      <color theme="4" tint="-0.499984740745262"/>
      <name val="Calibri"/>
      <family val="2"/>
      <charset val="1"/>
    </font>
    <font>
      <sz val="8"/>
      <name val="Calibri"/>
      <family val="2"/>
      <charset val="1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5" fillId="0" borderId="0"/>
    <xf numFmtId="0" fontId="1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4" fontId="2" fillId="3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0" xfId="0" applyFont="1"/>
    <xf numFmtId="14" fontId="0" fillId="4" borderId="0" xfId="0" applyNumberForma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5" borderId="0" xfId="0" applyFill="1"/>
    <xf numFmtId="0" fontId="2" fillId="5" borderId="0" xfId="0" applyFont="1" applyFill="1"/>
    <xf numFmtId="0" fontId="9" fillId="0" borderId="1" xfId="0" applyFont="1" applyBorder="1" applyAlignment="1">
      <alignment horizontal="center"/>
    </xf>
    <xf numFmtId="45" fontId="0" fillId="0" borderId="1" xfId="0" applyNumberFormat="1" applyBorder="1" applyAlignment="1">
      <alignment horizontal="center"/>
    </xf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0" fillId="0" borderId="0" xfId="2"/>
    <xf numFmtId="0" fontId="4" fillId="0" borderId="0" xfId="1" applyFont="1"/>
    <xf numFmtId="0" fontId="5" fillId="0" borderId="0" xfId="1"/>
    <xf numFmtId="0" fontId="3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/>
    <xf numFmtId="0" fontId="3" fillId="2" borderId="1" xfId="2" applyFont="1" applyFill="1" applyBorder="1" applyAlignment="1">
      <alignment horizontal="center" vertical="center"/>
    </xf>
    <xf numFmtId="0" fontId="10" fillId="0" borderId="1" xfId="2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1" xfId="1" applyBorder="1"/>
    <xf numFmtId="0" fontId="5" fillId="0" borderId="1" xfId="1" applyBorder="1" applyAlignment="1">
      <alignment horizontal="left"/>
    </xf>
    <xf numFmtId="20" fontId="5" fillId="0" borderId="1" xfId="1" applyNumberForma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 vertical="center"/>
    </xf>
    <xf numFmtId="45" fontId="5" fillId="0" borderId="1" xfId="1" applyNumberFormat="1" applyBorder="1" applyAlignment="1">
      <alignment horizontal="center"/>
    </xf>
    <xf numFmtId="0" fontId="5" fillId="0" borderId="0" xfId="1" applyAlignment="1">
      <alignment horizontal="center"/>
    </xf>
    <xf numFmtId="0" fontId="5" fillId="0" borderId="0" xfId="1" applyAlignment="1">
      <alignment horizontal="left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/>
    </xf>
    <xf numFmtId="46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left"/>
    </xf>
    <xf numFmtId="2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/>
    </xf>
    <xf numFmtId="0" fontId="15" fillId="0" borderId="0" xfId="0" applyFont="1"/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8" fillId="0" borderId="0" xfId="0" applyFont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17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8" fillId="0" borderId="1" xfId="0" applyFont="1" applyBorder="1" applyAlignment="1">
      <alignment horizontal="center"/>
    </xf>
    <xf numFmtId="0" fontId="0" fillId="0" borderId="1" xfId="1" applyFont="1" applyBorder="1" applyAlignment="1">
      <alignment horizontal="left"/>
    </xf>
    <xf numFmtId="0" fontId="19" fillId="4" borderId="1" xfId="0" applyFont="1" applyFill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opLeftCell="A45" workbookViewId="0">
      <selection activeCell="A58" sqref="A58:XFD58"/>
    </sheetView>
  </sheetViews>
  <sheetFormatPr defaultRowHeight="14.4" x14ac:dyDescent="0.3"/>
  <cols>
    <col min="1" max="1" width="15.109375" customWidth="1"/>
    <col min="2" max="2" width="8.44140625" bestFit="1" customWidth="1"/>
    <col min="3" max="3" width="6.77734375" customWidth="1"/>
    <col min="4" max="4" width="14.6640625" customWidth="1"/>
    <col min="5" max="5" width="17.33203125" bestFit="1" customWidth="1"/>
    <col min="6" max="6" width="8.77734375" customWidth="1"/>
    <col min="7" max="7" width="5.6640625" bestFit="1" customWidth="1"/>
    <col min="8" max="8" width="28.77734375" customWidth="1"/>
    <col min="9" max="9" width="7.21875" style="1" bestFit="1" customWidth="1"/>
    <col min="11" max="11" width="14.21875" style="45" bestFit="1" customWidth="1"/>
  </cols>
  <sheetData>
    <row r="1" spans="1:12" ht="27.6" x14ac:dyDescent="0.65">
      <c r="A1" s="11" t="s">
        <v>174</v>
      </c>
      <c r="H1" s="11"/>
      <c r="I1" s="11" t="s">
        <v>175</v>
      </c>
    </row>
    <row r="2" spans="1:12" x14ac:dyDescent="0.3">
      <c r="A2" s="19" t="s">
        <v>43</v>
      </c>
      <c r="B2" s="19"/>
      <c r="C2" s="19"/>
    </row>
    <row r="3" spans="1:12" x14ac:dyDescent="0.3">
      <c r="A3" s="6" t="s">
        <v>3</v>
      </c>
      <c r="B3" s="7" t="s">
        <v>37</v>
      </c>
      <c r="C3" s="7" t="s">
        <v>10</v>
      </c>
      <c r="D3" s="6" t="s">
        <v>22</v>
      </c>
      <c r="E3" s="7" t="s">
        <v>2</v>
      </c>
      <c r="F3" s="7" t="s">
        <v>76</v>
      </c>
      <c r="G3" s="7" t="s">
        <v>35</v>
      </c>
      <c r="H3" s="7" t="s">
        <v>38</v>
      </c>
      <c r="I3" s="6" t="s">
        <v>39</v>
      </c>
      <c r="J3" s="6" t="s">
        <v>0</v>
      </c>
      <c r="K3" s="46" t="s">
        <v>23</v>
      </c>
      <c r="L3" s="16" t="s">
        <v>12</v>
      </c>
    </row>
    <row r="4" spans="1:12" x14ac:dyDescent="0.3">
      <c r="A4" s="2" t="s">
        <v>29</v>
      </c>
      <c r="B4" s="2">
        <v>1</v>
      </c>
      <c r="C4" s="2">
        <v>17</v>
      </c>
      <c r="D4" s="2">
        <v>10163095174</v>
      </c>
      <c r="E4" s="4" t="s">
        <v>33</v>
      </c>
      <c r="F4" s="4" t="s">
        <v>31</v>
      </c>
      <c r="G4" s="4" t="s">
        <v>36</v>
      </c>
      <c r="H4" s="4" t="s">
        <v>176</v>
      </c>
      <c r="I4" s="2" t="s">
        <v>41</v>
      </c>
      <c r="J4" s="2">
        <v>2016</v>
      </c>
      <c r="K4" s="47"/>
      <c r="L4" s="2">
        <v>5</v>
      </c>
    </row>
    <row r="5" spans="1:12" x14ac:dyDescent="0.3">
      <c r="A5" s="19" t="s">
        <v>42</v>
      </c>
      <c r="B5" s="18"/>
      <c r="C5" s="18"/>
      <c r="E5" s="1"/>
      <c r="F5" s="1"/>
      <c r="G5" s="1"/>
      <c r="H5" s="1"/>
      <c r="J5" s="1"/>
    </row>
    <row r="6" spans="1:12" x14ac:dyDescent="0.3">
      <c r="A6" s="6" t="s">
        <v>3</v>
      </c>
      <c r="B6" s="7" t="s">
        <v>37</v>
      </c>
      <c r="C6" s="7" t="s">
        <v>10</v>
      </c>
      <c r="D6" s="6" t="s">
        <v>22</v>
      </c>
      <c r="E6" s="7" t="s">
        <v>2</v>
      </c>
      <c r="F6" s="7" t="s">
        <v>76</v>
      </c>
      <c r="G6" s="7" t="s">
        <v>35</v>
      </c>
      <c r="H6" s="7" t="s">
        <v>38</v>
      </c>
      <c r="I6" s="6" t="s">
        <v>39</v>
      </c>
      <c r="J6" s="6" t="s">
        <v>0</v>
      </c>
      <c r="K6" s="46" t="s">
        <v>23</v>
      </c>
      <c r="L6" s="16" t="s">
        <v>12</v>
      </c>
    </row>
    <row r="7" spans="1:12" x14ac:dyDescent="0.3">
      <c r="A7" s="2" t="s">
        <v>27</v>
      </c>
      <c r="B7" s="2">
        <v>1</v>
      </c>
      <c r="C7" s="2">
        <v>19</v>
      </c>
      <c r="D7" s="2">
        <v>10163374757</v>
      </c>
      <c r="E7" s="4" t="s">
        <v>130</v>
      </c>
      <c r="F7" s="4" t="s">
        <v>67</v>
      </c>
      <c r="G7" s="4" t="s">
        <v>36</v>
      </c>
      <c r="H7" s="4" t="s">
        <v>177</v>
      </c>
      <c r="I7" s="2" t="s">
        <v>40</v>
      </c>
      <c r="J7" s="2">
        <v>2016</v>
      </c>
      <c r="K7" s="47"/>
      <c r="L7" s="2">
        <v>5</v>
      </c>
    </row>
    <row r="8" spans="1:12" x14ac:dyDescent="0.3">
      <c r="A8" s="2" t="s">
        <v>27</v>
      </c>
      <c r="B8" s="2">
        <v>2</v>
      </c>
      <c r="C8" s="2">
        <v>29</v>
      </c>
      <c r="D8" s="2">
        <v>10144116419</v>
      </c>
      <c r="E8" s="4" t="s">
        <v>109</v>
      </c>
      <c r="F8" s="4" t="s">
        <v>110</v>
      </c>
      <c r="G8" s="4" t="s">
        <v>36</v>
      </c>
      <c r="H8" s="4" t="s">
        <v>16</v>
      </c>
      <c r="I8" s="2" t="s">
        <v>40</v>
      </c>
      <c r="J8" s="2">
        <v>2016</v>
      </c>
      <c r="K8" s="47"/>
      <c r="L8" s="2">
        <v>5</v>
      </c>
    </row>
    <row r="9" spans="1:12" x14ac:dyDescent="0.3">
      <c r="A9" s="2" t="s">
        <v>28</v>
      </c>
      <c r="B9" s="2">
        <v>3</v>
      </c>
      <c r="C9" s="2">
        <v>22</v>
      </c>
      <c r="D9" s="2">
        <v>10161264100</v>
      </c>
      <c r="E9" s="4" t="s">
        <v>132</v>
      </c>
      <c r="F9" s="4" t="s">
        <v>133</v>
      </c>
      <c r="G9" s="4" t="s">
        <v>36</v>
      </c>
      <c r="H9" s="4" t="s">
        <v>178</v>
      </c>
      <c r="I9" s="2" t="s">
        <v>40</v>
      </c>
      <c r="J9" s="2">
        <v>2017</v>
      </c>
      <c r="K9" s="47"/>
      <c r="L9" s="2">
        <v>5</v>
      </c>
    </row>
    <row r="10" spans="1:12" x14ac:dyDescent="0.3">
      <c r="A10" s="2" t="s">
        <v>27</v>
      </c>
      <c r="B10" s="2">
        <v>4</v>
      </c>
      <c r="C10" s="2">
        <v>23</v>
      </c>
      <c r="D10" s="2">
        <v>10157814233</v>
      </c>
      <c r="E10" s="4" t="s">
        <v>93</v>
      </c>
      <c r="F10" s="4" t="s">
        <v>67</v>
      </c>
      <c r="G10" s="4" t="s">
        <v>36</v>
      </c>
      <c r="H10" s="4" t="s">
        <v>17</v>
      </c>
      <c r="I10" s="2" t="s">
        <v>40</v>
      </c>
      <c r="J10" s="2">
        <v>2016</v>
      </c>
      <c r="K10" s="47"/>
      <c r="L10" s="2">
        <v>5</v>
      </c>
    </row>
    <row r="11" spans="1:12" x14ac:dyDescent="0.3">
      <c r="A11" s="2" t="s">
        <v>27</v>
      </c>
      <c r="B11" s="2">
        <v>5</v>
      </c>
      <c r="C11" s="2">
        <v>35</v>
      </c>
      <c r="D11" s="2">
        <v>10171682001</v>
      </c>
      <c r="E11" s="4" t="s">
        <v>53</v>
      </c>
      <c r="F11" s="4" t="s">
        <v>54</v>
      </c>
      <c r="G11" s="4" t="s">
        <v>36</v>
      </c>
      <c r="H11" s="4" t="s">
        <v>18</v>
      </c>
      <c r="I11" s="2" t="s">
        <v>40</v>
      </c>
      <c r="J11" s="2">
        <v>2016</v>
      </c>
      <c r="K11" s="47"/>
      <c r="L11" s="2">
        <v>5</v>
      </c>
    </row>
    <row r="12" spans="1:12" x14ac:dyDescent="0.3">
      <c r="A12" s="2" t="s">
        <v>27</v>
      </c>
      <c r="B12" s="2">
        <v>6</v>
      </c>
      <c r="C12" s="2">
        <v>8</v>
      </c>
      <c r="D12" s="2"/>
      <c r="E12" s="4" t="s">
        <v>60</v>
      </c>
      <c r="F12" s="4" t="s">
        <v>61</v>
      </c>
      <c r="G12" s="4" t="s">
        <v>36</v>
      </c>
      <c r="H12" s="4" t="s">
        <v>179</v>
      </c>
      <c r="I12" s="2" t="s">
        <v>40</v>
      </c>
      <c r="J12" s="2">
        <v>2016</v>
      </c>
      <c r="K12" s="47"/>
      <c r="L12" s="2">
        <v>5</v>
      </c>
    </row>
    <row r="13" spans="1:12" x14ac:dyDescent="0.3">
      <c r="A13" s="2" t="s">
        <v>27</v>
      </c>
      <c r="B13" s="2">
        <v>7</v>
      </c>
      <c r="C13" s="2">
        <v>18</v>
      </c>
      <c r="D13" s="2">
        <v>10153124180</v>
      </c>
      <c r="E13" s="4" t="s">
        <v>51</v>
      </c>
      <c r="F13" s="4" t="s">
        <v>52</v>
      </c>
      <c r="G13" s="4" t="s">
        <v>36</v>
      </c>
      <c r="H13" s="4" t="s">
        <v>16</v>
      </c>
      <c r="I13" s="2" t="s">
        <v>40</v>
      </c>
      <c r="J13" s="2">
        <v>2016</v>
      </c>
      <c r="K13" s="47"/>
      <c r="L13" s="2">
        <v>5</v>
      </c>
    </row>
    <row r="14" spans="1:12" x14ac:dyDescent="0.3">
      <c r="A14" s="2" t="s">
        <v>27</v>
      </c>
      <c r="B14" s="2">
        <v>8</v>
      </c>
      <c r="C14" s="2">
        <v>10</v>
      </c>
      <c r="D14" s="2"/>
      <c r="E14" s="4" t="s">
        <v>180</v>
      </c>
      <c r="F14" s="4" t="s">
        <v>181</v>
      </c>
      <c r="G14" s="4" t="s">
        <v>36</v>
      </c>
      <c r="H14" s="4" t="s">
        <v>15</v>
      </c>
      <c r="I14" s="2" t="s">
        <v>40</v>
      </c>
      <c r="J14" s="2">
        <v>2016</v>
      </c>
      <c r="K14" s="47"/>
      <c r="L14" s="2">
        <v>5</v>
      </c>
    </row>
    <row r="15" spans="1:12" x14ac:dyDescent="0.3">
      <c r="A15" s="2" t="s">
        <v>28</v>
      </c>
      <c r="B15" s="2">
        <v>9</v>
      </c>
      <c r="C15" s="2">
        <v>20</v>
      </c>
      <c r="D15" s="48">
        <v>10172641489</v>
      </c>
      <c r="E15" s="4" t="s">
        <v>182</v>
      </c>
      <c r="F15" s="4" t="s">
        <v>54</v>
      </c>
      <c r="G15" s="4" t="s">
        <v>36</v>
      </c>
      <c r="H15" s="4" t="s">
        <v>18</v>
      </c>
      <c r="I15" s="2" t="s">
        <v>40</v>
      </c>
      <c r="J15" s="2">
        <v>2018</v>
      </c>
      <c r="K15" s="47"/>
      <c r="L15" s="2">
        <v>4</v>
      </c>
    </row>
    <row r="16" spans="1:12" x14ac:dyDescent="0.3">
      <c r="A16" s="2" t="s">
        <v>183</v>
      </c>
      <c r="B16" s="2">
        <v>10</v>
      </c>
      <c r="C16" s="2">
        <v>24</v>
      </c>
      <c r="D16" s="2"/>
      <c r="E16" s="4" t="s">
        <v>184</v>
      </c>
      <c r="F16" s="4" t="s">
        <v>57</v>
      </c>
      <c r="G16" s="4" t="s">
        <v>36</v>
      </c>
      <c r="H16" s="4" t="s">
        <v>17</v>
      </c>
      <c r="I16" s="2" t="s">
        <v>40</v>
      </c>
      <c r="J16" s="2">
        <v>2019</v>
      </c>
      <c r="K16" s="47"/>
      <c r="L16" s="2">
        <v>4</v>
      </c>
    </row>
    <row r="17" spans="1:12" x14ac:dyDescent="0.3">
      <c r="A17" s="2" t="s">
        <v>183</v>
      </c>
      <c r="B17" s="2">
        <v>11</v>
      </c>
      <c r="C17" s="2">
        <v>15</v>
      </c>
      <c r="D17" s="2"/>
      <c r="E17" s="4" t="s">
        <v>111</v>
      </c>
      <c r="F17" s="4" t="s">
        <v>112</v>
      </c>
      <c r="G17" s="4" t="s">
        <v>36</v>
      </c>
      <c r="H17" s="4" t="s">
        <v>17</v>
      </c>
      <c r="I17" s="2" t="s">
        <v>40</v>
      </c>
      <c r="J17" s="2">
        <v>2019</v>
      </c>
      <c r="K17" s="47"/>
      <c r="L17" s="2">
        <v>4</v>
      </c>
    </row>
    <row r="18" spans="1:12" x14ac:dyDescent="0.3">
      <c r="A18" s="2" t="s">
        <v>183</v>
      </c>
      <c r="B18" s="2">
        <v>12</v>
      </c>
      <c r="C18" s="2">
        <v>33</v>
      </c>
      <c r="D18" s="2"/>
      <c r="E18" s="4" t="s">
        <v>185</v>
      </c>
      <c r="F18" s="4" t="s">
        <v>186</v>
      </c>
      <c r="G18" s="4" t="s">
        <v>36</v>
      </c>
      <c r="H18" s="4" t="s">
        <v>17</v>
      </c>
      <c r="I18" s="2" t="s">
        <v>40</v>
      </c>
      <c r="J18" s="2">
        <v>2020</v>
      </c>
      <c r="K18" s="47"/>
      <c r="L18" s="2">
        <v>4</v>
      </c>
    </row>
    <row r="19" spans="1:12" x14ac:dyDescent="0.3">
      <c r="A19" s="2" t="s">
        <v>28</v>
      </c>
      <c r="B19" s="2">
        <v>13</v>
      </c>
      <c r="C19" s="2">
        <v>3</v>
      </c>
      <c r="D19" s="2"/>
      <c r="E19" s="4" t="s">
        <v>187</v>
      </c>
      <c r="F19" s="4" t="s">
        <v>188</v>
      </c>
      <c r="G19" s="4" t="s">
        <v>36</v>
      </c>
      <c r="H19" s="4" t="s">
        <v>189</v>
      </c>
      <c r="I19" s="2" t="s">
        <v>40</v>
      </c>
      <c r="J19" s="2">
        <v>2019</v>
      </c>
      <c r="K19" s="47"/>
      <c r="L19" s="2">
        <v>4</v>
      </c>
    </row>
    <row r="20" spans="1:12" x14ac:dyDescent="0.3">
      <c r="A20" s="2" t="s">
        <v>28</v>
      </c>
      <c r="B20" s="2">
        <v>14</v>
      </c>
      <c r="C20" s="2">
        <v>14</v>
      </c>
      <c r="D20" s="2" t="s">
        <v>190</v>
      </c>
      <c r="E20" s="4" t="s">
        <v>191</v>
      </c>
      <c r="F20" s="4" t="s">
        <v>192</v>
      </c>
      <c r="G20" s="4" t="s">
        <v>36</v>
      </c>
      <c r="H20" s="4" t="s">
        <v>17</v>
      </c>
      <c r="I20" s="2" t="s">
        <v>40</v>
      </c>
      <c r="J20" s="2">
        <v>2017</v>
      </c>
      <c r="K20" s="47"/>
      <c r="L20" s="2">
        <v>3</v>
      </c>
    </row>
    <row r="21" spans="1:12" x14ac:dyDescent="0.3">
      <c r="A21" s="2" t="s">
        <v>183</v>
      </c>
      <c r="B21" s="2">
        <v>15</v>
      </c>
      <c r="C21" s="2">
        <v>12</v>
      </c>
      <c r="D21" s="2"/>
      <c r="E21" s="4" t="s">
        <v>185</v>
      </c>
      <c r="F21" s="4" t="s">
        <v>68</v>
      </c>
      <c r="G21" s="4" t="s">
        <v>36</v>
      </c>
      <c r="H21" s="4" t="s">
        <v>17</v>
      </c>
      <c r="I21" s="2" t="s">
        <v>40</v>
      </c>
      <c r="J21" s="2">
        <v>2020</v>
      </c>
      <c r="K21" s="47"/>
      <c r="L21" s="2">
        <v>3</v>
      </c>
    </row>
    <row r="22" spans="1:12" x14ac:dyDescent="0.3">
      <c r="A22" s="19" t="s">
        <v>82</v>
      </c>
      <c r="B22" s="18"/>
    </row>
    <row r="23" spans="1:12" x14ac:dyDescent="0.3">
      <c r="A23" s="6" t="s">
        <v>3</v>
      </c>
      <c r="B23" s="7" t="s">
        <v>37</v>
      </c>
      <c r="C23" s="7" t="s">
        <v>10</v>
      </c>
      <c r="D23" s="6" t="s">
        <v>22</v>
      </c>
      <c r="E23" s="7" t="s">
        <v>2</v>
      </c>
      <c r="F23" s="7" t="s">
        <v>76</v>
      </c>
      <c r="G23" s="7" t="s">
        <v>35</v>
      </c>
      <c r="H23" s="7" t="s">
        <v>38</v>
      </c>
      <c r="I23" s="6" t="s">
        <v>39</v>
      </c>
      <c r="J23" s="6" t="s">
        <v>0</v>
      </c>
      <c r="K23" s="46" t="s">
        <v>23</v>
      </c>
      <c r="L23" s="16" t="s">
        <v>12</v>
      </c>
    </row>
    <row r="24" spans="1:12" x14ac:dyDescent="0.3">
      <c r="A24" s="2" t="s">
        <v>44</v>
      </c>
      <c r="B24" s="2">
        <v>1</v>
      </c>
      <c r="C24" s="2">
        <v>15</v>
      </c>
      <c r="D24" s="2">
        <v>10153124281</v>
      </c>
      <c r="E24" s="4" t="s">
        <v>62</v>
      </c>
      <c r="F24" s="4" t="s">
        <v>193</v>
      </c>
      <c r="G24" s="4" t="s">
        <v>36</v>
      </c>
      <c r="H24" s="4" t="s">
        <v>16</v>
      </c>
      <c r="I24" s="2" t="s">
        <v>41</v>
      </c>
      <c r="J24" s="2">
        <v>2014</v>
      </c>
      <c r="K24" s="47">
        <v>1.4560185185185183E-2</v>
      </c>
      <c r="L24" s="2">
        <v>4</v>
      </c>
    </row>
    <row r="25" spans="1:12" x14ac:dyDescent="0.3">
      <c r="A25" s="2" t="s">
        <v>44</v>
      </c>
      <c r="B25" s="2">
        <v>2</v>
      </c>
      <c r="C25" s="2">
        <v>6</v>
      </c>
      <c r="D25" s="1">
        <v>10153486417</v>
      </c>
      <c r="E25" s="4" t="s">
        <v>32</v>
      </c>
      <c r="F25" s="4" t="s">
        <v>30</v>
      </c>
      <c r="G25" s="4" t="s">
        <v>36</v>
      </c>
      <c r="H25" s="4" t="s">
        <v>15</v>
      </c>
      <c r="I25" s="2" t="s">
        <v>41</v>
      </c>
      <c r="J25" s="2">
        <v>2014</v>
      </c>
      <c r="K25" s="47">
        <v>1.525462962962963E-2</v>
      </c>
      <c r="L25" s="2">
        <v>4</v>
      </c>
    </row>
    <row r="26" spans="1:12" x14ac:dyDescent="0.3">
      <c r="A26" s="2" t="s">
        <v>44</v>
      </c>
      <c r="B26" s="2">
        <v>3</v>
      </c>
      <c r="C26" s="2">
        <v>2</v>
      </c>
      <c r="D26" s="49">
        <v>10146169482</v>
      </c>
      <c r="E26" s="4" t="s">
        <v>66</v>
      </c>
      <c r="F26" s="4" t="s">
        <v>63</v>
      </c>
      <c r="G26" s="4" t="s">
        <v>36</v>
      </c>
      <c r="H26" s="1" t="s">
        <v>114</v>
      </c>
      <c r="I26" s="2" t="s">
        <v>41</v>
      </c>
      <c r="J26" s="2">
        <v>2013</v>
      </c>
      <c r="K26" s="47">
        <v>1.6319444444444445E-2</v>
      </c>
      <c r="L26" s="2">
        <v>4</v>
      </c>
    </row>
    <row r="27" spans="1:12" x14ac:dyDescent="0.3">
      <c r="A27" s="2" t="s">
        <v>44</v>
      </c>
      <c r="B27" s="2">
        <v>4</v>
      </c>
      <c r="C27" s="2">
        <v>27</v>
      </c>
      <c r="D27" s="1">
        <v>10157812819</v>
      </c>
      <c r="E27" s="4" t="s">
        <v>194</v>
      </c>
      <c r="F27" s="4" t="s">
        <v>195</v>
      </c>
      <c r="G27" s="4" t="s">
        <v>36</v>
      </c>
      <c r="H27" s="4" t="s">
        <v>17</v>
      </c>
      <c r="I27" s="2" t="s">
        <v>41</v>
      </c>
      <c r="J27" s="2">
        <v>2013</v>
      </c>
      <c r="K27" s="50">
        <v>1.7337962962962961E-2</v>
      </c>
      <c r="L27" s="2">
        <v>4</v>
      </c>
    </row>
    <row r="28" spans="1:12" x14ac:dyDescent="0.3">
      <c r="A28" s="2" t="s">
        <v>44</v>
      </c>
      <c r="B28" s="2">
        <v>5</v>
      </c>
      <c r="C28" s="2">
        <v>8</v>
      </c>
      <c r="D28" s="51">
        <v>10171677856</v>
      </c>
      <c r="E28" s="4" t="s">
        <v>196</v>
      </c>
      <c r="F28" s="4" t="s">
        <v>31</v>
      </c>
      <c r="G28" s="4" t="s">
        <v>36</v>
      </c>
      <c r="H28" s="4" t="s">
        <v>24</v>
      </c>
      <c r="I28" s="2" t="s">
        <v>41</v>
      </c>
      <c r="J28" s="2">
        <v>2013</v>
      </c>
      <c r="K28" s="47">
        <v>1.7592592592592594E-2</v>
      </c>
      <c r="L28" s="2">
        <v>4</v>
      </c>
    </row>
    <row r="29" spans="1:12" x14ac:dyDescent="0.3">
      <c r="A29" s="6" t="s">
        <v>3</v>
      </c>
      <c r="B29" s="7" t="s">
        <v>37</v>
      </c>
      <c r="C29" s="7" t="s">
        <v>10</v>
      </c>
      <c r="D29" s="6" t="s">
        <v>22</v>
      </c>
      <c r="E29" s="7" t="s">
        <v>2</v>
      </c>
      <c r="F29" s="7" t="s">
        <v>76</v>
      </c>
      <c r="G29" s="7" t="s">
        <v>35</v>
      </c>
      <c r="H29" s="7" t="s">
        <v>38</v>
      </c>
      <c r="I29" s="6" t="s">
        <v>39</v>
      </c>
      <c r="J29" s="6" t="s">
        <v>0</v>
      </c>
      <c r="K29" s="46" t="s">
        <v>23</v>
      </c>
      <c r="L29" s="16" t="s">
        <v>12</v>
      </c>
    </row>
    <row r="30" spans="1:12" x14ac:dyDescent="0.3">
      <c r="A30" s="2" t="s">
        <v>45</v>
      </c>
      <c r="B30" s="2">
        <v>1</v>
      </c>
      <c r="C30" s="2">
        <v>19</v>
      </c>
      <c r="D30" s="52">
        <v>10140250765</v>
      </c>
      <c r="E30" s="4" t="s">
        <v>147</v>
      </c>
      <c r="F30" s="4" t="s">
        <v>197</v>
      </c>
      <c r="G30" s="4" t="s">
        <v>36</v>
      </c>
      <c r="H30" s="4" t="s">
        <v>198</v>
      </c>
      <c r="I30" s="2" t="s">
        <v>40</v>
      </c>
      <c r="J30" s="2">
        <v>2015</v>
      </c>
      <c r="K30" s="47">
        <v>1.324074074074074E-2</v>
      </c>
      <c r="L30" s="2">
        <v>4</v>
      </c>
    </row>
    <row r="31" spans="1:12" x14ac:dyDescent="0.3">
      <c r="A31" s="2" t="s">
        <v>45</v>
      </c>
      <c r="B31" s="2">
        <v>2</v>
      </c>
      <c r="C31" s="2">
        <v>23</v>
      </c>
      <c r="D31" s="52">
        <v>10140251977</v>
      </c>
      <c r="E31" s="4" t="s">
        <v>132</v>
      </c>
      <c r="F31" s="4" t="s">
        <v>140</v>
      </c>
      <c r="G31" s="4" t="s">
        <v>36</v>
      </c>
      <c r="H31" s="4" t="s">
        <v>178</v>
      </c>
      <c r="I31" s="2" t="s">
        <v>40</v>
      </c>
      <c r="J31" s="2">
        <v>2014</v>
      </c>
      <c r="K31" s="47">
        <v>1.3344907407407408E-2</v>
      </c>
      <c r="L31" s="2">
        <v>4</v>
      </c>
    </row>
    <row r="32" spans="1:12" x14ac:dyDescent="0.3">
      <c r="A32" s="2" t="s">
        <v>45</v>
      </c>
      <c r="B32" s="2">
        <v>3</v>
      </c>
      <c r="C32" s="2">
        <v>22</v>
      </c>
      <c r="D32" s="2">
        <v>10149221245</v>
      </c>
      <c r="E32" s="4" t="s">
        <v>199</v>
      </c>
      <c r="F32" s="4" t="s">
        <v>186</v>
      </c>
      <c r="G32" s="4" t="s">
        <v>36</v>
      </c>
      <c r="H32" s="48" t="s">
        <v>117</v>
      </c>
      <c r="I32" s="2" t="s">
        <v>40</v>
      </c>
      <c r="J32" s="2">
        <v>2015</v>
      </c>
      <c r="K32" s="47">
        <v>1.3425925925925924E-2</v>
      </c>
      <c r="L32" s="2">
        <v>4</v>
      </c>
    </row>
    <row r="33" spans="1:12" x14ac:dyDescent="0.3">
      <c r="A33" s="2" t="s">
        <v>45</v>
      </c>
      <c r="B33" s="2">
        <v>4</v>
      </c>
      <c r="C33" s="2">
        <v>14</v>
      </c>
      <c r="D33" s="2">
        <v>10159532850</v>
      </c>
      <c r="E33" s="4" t="s">
        <v>139</v>
      </c>
      <c r="F33" s="4" t="s">
        <v>68</v>
      </c>
      <c r="G33" s="4" t="s">
        <v>36</v>
      </c>
      <c r="H33" s="4" t="s">
        <v>18</v>
      </c>
      <c r="I33" s="2" t="s">
        <v>40</v>
      </c>
      <c r="J33" s="2">
        <v>2014</v>
      </c>
      <c r="K33" s="47">
        <v>1.3472222222222221E-2</v>
      </c>
      <c r="L33" s="2">
        <v>4</v>
      </c>
    </row>
    <row r="34" spans="1:12" x14ac:dyDescent="0.3">
      <c r="A34" s="2" t="s">
        <v>45</v>
      </c>
      <c r="B34" s="2">
        <v>5</v>
      </c>
      <c r="C34" s="2">
        <v>17</v>
      </c>
      <c r="D34" s="2">
        <v>10157813223</v>
      </c>
      <c r="E34" s="4" t="s">
        <v>69</v>
      </c>
      <c r="F34" s="4" t="s">
        <v>68</v>
      </c>
      <c r="G34" s="4" t="s">
        <v>36</v>
      </c>
      <c r="H34" s="4" t="s">
        <v>17</v>
      </c>
      <c r="I34" s="2" t="s">
        <v>40</v>
      </c>
      <c r="J34" s="2">
        <v>2014</v>
      </c>
      <c r="K34" s="47">
        <v>1.3668981481481482E-2</v>
      </c>
      <c r="L34" s="2">
        <v>4</v>
      </c>
    </row>
    <row r="35" spans="1:12" x14ac:dyDescent="0.3">
      <c r="A35" s="2" t="s">
        <v>45</v>
      </c>
      <c r="B35" s="2">
        <v>6</v>
      </c>
      <c r="C35" s="2">
        <v>25</v>
      </c>
      <c r="D35" s="2">
        <v>10172641590</v>
      </c>
      <c r="E35" s="4" t="s">
        <v>200</v>
      </c>
      <c r="F35" s="4" t="s">
        <v>75</v>
      </c>
      <c r="G35" s="4" t="s">
        <v>36</v>
      </c>
      <c r="H35" s="4" t="s">
        <v>18</v>
      </c>
      <c r="I35" s="2" t="s">
        <v>40</v>
      </c>
      <c r="J35" s="2">
        <v>2014</v>
      </c>
      <c r="K35" s="47">
        <v>1.5960648148148151E-2</v>
      </c>
      <c r="L35" s="2">
        <v>4</v>
      </c>
    </row>
    <row r="36" spans="1:12" x14ac:dyDescent="0.3">
      <c r="A36" s="2" t="s">
        <v>45</v>
      </c>
      <c r="B36" s="2">
        <v>7</v>
      </c>
      <c r="C36" s="2">
        <v>16</v>
      </c>
      <c r="D36" s="2">
        <v>10149226400</v>
      </c>
      <c r="E36" s="4" t="s">
        <v>143</v>
      </c>
      <c r="F36" s="4" t="s">
        <v>197</v>
      </c>
      <c r="G36" s="4" t="s">
        <v>36</v>
      </c>
      <c r="H36" s="4" t="s">
        <v>201</v>
      </c>
      <c r="I36" s="2" t="s">
        <v>40</v>
      </c>
      <c r="J36" s="2">
        <v>2015</v>
      </c>
      <c r="K36" s="47">
        <v>1.6064814814814813E-2</v>
      </c>
      <c r="L36" s="2">
        <v>4</v>
      </c>
    </row>
    <row r="37" spans="1:12" x14ac:dyDescent="0.3">
      <c r="A37" s="2" t="s">
        <v>45</v>
      </c>
      <c r="B37" s="2">
        <v>8</v>
      </c>
      <c r="C37" s="2">
        <v>30</v>
      </c>
      <c r="D37" s="2">
        <v>10157761790</v>
      </c>
      <c r="E37" s="4" t="s">
        <v>202</v>
      </c>
      <c r="F37" s="4" t="s">
        <v>197</v>
      </c>
      <c r="G37" s="4" t="s">
        <v>36</v>
      </c>
      <c r="H37" s="4" t="s">
        <v>15</v>
      </c>
      <c r="I37" s="2" t="s">
        <v>40</v>
      </c>
      <c r="J37" s="2">
        <v>2015</v>
      </c>
      <c r="K37" s="50">
        <v>1.7592592592592594E-2</v>
      </c>
      <c r="L37" s="2">
        <v>4</v>
      </c>
    </row>
    <row r="38" spans="1:12" x14ac:dyDescent="0.3">
      <c r="A38" s="2" t="s">
        <v>45</v>
      </c>
      <c r="B38" s="2">
        <v>9</v>
      </c>
      <c r="C38" s="2">
        <v>5</v>
      </c>
      <c r="D38" s="2">
        <v>10158885273</v>
      </c>
      <c r="E38" s="4" t="s">
        <v>203</v>
      </c>
      <c r="F38" s="4" t="s">
        <v>186</v>
      </c>
      <c r="G38" s="4" t="s">
        <v>36</v>
      </c>
      <c r="H38" s="4" t="s">
        <v>204</v>
      </c>
      <c r="I38" s="2" t="s">
        <v>40</v>
      </c>
      <c r="J38" s="2">
        <v>2015</v>
      </c>
      <c r="K38" s="47">
        <v>1.8668981481481481E-2</v>
      </c>
      <c r="L38" s="2">
        <v>4</v>
      </c>
    </row>
    <row r="39" spans="1:12" x14ac:dyDescent="0.3">
      <c r="A39" s="2" t="s">
        <v>45</v>
      </c>
      <c r="B39" s="2">
        <v>10</v>
      </c>
      <c r="C39" s="2">
        <v>7</v>
      </c>
      <c r="D39" s="53">
        <v>10157763309</v>
      </c>
      <c r="E39" s="4" t="s">
        <v>205</v>
      </c>
      <c r="F39" s="4" t="s">
        <v>156</v>
      </c>
      <c r="G39" s="4" t="s">
        <v>36</v>
      </c>
      <c r="H39" s="4" t="s">
        <v>189</v>
      </c>
      <c r="I39" s="2" t="s">
        <v>40</v>
      </c>
      <c r="J39" s="2">
        <v>2015</v>
      </c>
      <c r="K39" s="47" t="s">
        <v>206</v>
      </c>
      <c r="L39" s="2">
        <v>3</v>
      </c>
    </row>
    <row r="40" spans="1:12" x14ac:dyDescent="0.3">
      <c r="A40" s="19" t="s">
        <v>83</v>
      </c>
      <c r="B40" s="18"/>
      <c r="C40" s="18"/>
      <c r="G40" s="4"/>
    </row>
    <row r="41" spans="1:12" x14ac:dyDescent="0.3">
      <c r="A41" s="6" t="s">
        <v>3</v>
      </c>
      <c r="B41" s="7" t="s">
        <v>37</v>
      </c>
      <c r="C41" s="7" t="s">
        <v>10</v>
      </c>
      <c r="D41" s="6" t="s">
        <v>22</v>
      </c>
      <c r="E41" s="7" t="s">
        <v>2</v>
      </c>
      <c r="F41" s="7" t="s">
        <v>76</v>
      </c>
      <c r="G41" s="7" t="s">
        <v>35</v>
      </c>
      <c r="H41" s="7" t="s">
        <v>38</v>
      </c>
      <c r="I41" s="6" t="s">
        <v>39</v>
      </c>
      <c r="J41" s="6" t="s">
        <v>0</v>
      </c>
      <c r="K41" s="46" t="s">
        <v>23</v>
      </c>
      <c r="L41" s="16" t="s">
        <v>12</v>
      </c>
    </row>
    <row r="42" spans="1:12" x14ac:dyDescent="0.3">
      <c r="A42" s="2" t="s">
        <v>46</v>
      </c>
      <c r="B42" s="2">
        <v>1</v>
      </c>
      <c r="C42" s="2">
        <v>9</v>
      </c>
      <c r="D42" s="2">
        <v>10137613678</v>
      </c>
      <c r="E42" s="4" t="s">
        <v>70</v>
      </c>
      <c r="F42" s="4" t="s">
        <v>73</v>
      </c>
      <c r="G42" s="4" t="s">
        <v>36</v>
      </c>
      <c r="H42" s="4" t="s">
        <v>17</v>
      </c>
      <c r="I42" s="2" t="s">
        <v>40</v>
      </c>
      <c r="J42" s="2">
        <v>2012</v>
      </c>
      <c r="K42" s="47">
        <v>1.7210648148148149E-2</v>
      </c>
      <c r="L42" s="2">
        <v>4</v>
      </c>
    </row>
    <row r="43" spans="1:12" x14ac:dyDescent="0.3">
      <c r="A43" s="2" t="s">
        <v>46</v>
      </c>
      <c r="B43" s="2">
        <v>2</v>
      </c>
      <c r="C43" s="2">
        <v>11</v>
      </c>
      <c r="D43" s="2">
        <v>10143984962</v>
      </c>
      <c r="E43" s="4" t="s">
        <v>71</v>
      </c>
      <c r="F43" s="4" t="s">
        <v>55</v>
      </c>
      <c r="G43" s="4" t="s">
        <v>36</v>
      </c>
      <c r="H43" s="4" t="s">
        <v>207</v>
      </c>
      <c r="I43" s="2" t="s">
        <v>40</v>
      </c>
      <c r="J43" s="2">
        <v>2012</v>
      </c>
      <c r="K43" s="47">
        <v>1.7476851851851851E-2</v>
      </c>
      <c r="L43" s="2">
        <v>4</v>
      </c>
    </row>
    <row r="44" spans="1:12" x14ac:dyDescent="0.3">
      <c r="A44" s="2" t="s">
        <v>46</v>
      </c>
      <c r="B44" s="2">
        <v>3</v>
      </c>
      <c r="C44" s="2">
        <v>32</v>
      </c>
      <c r="D44" s="2">
        <v>10106812340</v>
      </c>
      <c r="E44" s="4" t="s">
        <v>208</v>
      </c>
      <c r="F44" s="4" t="s">
        <v>188</v>
      </c>
      <c r="G44" s="4" t="s">
        <v>36</v>
      </c>
      <c r="H44" s="4" t="s">
        <v>179</v>
      </c>
      <c r="I44" s="2" t="s">
        <v>40</v>
      </c>
      <c r="J44" s="2">
        <v>2012</v>
      </c>
      <c r="K44" s="47">
        <v>1.7499999999999998E-2</v>
      </c>
      <c r="L44" s="2">
        <v>4</v>
      </c>
    </row>
    <row r="45" spans="1:12" x14ac:dyDescent="0.3">
      <c r="A45" s="2" t="s">
        <v>46</v>
      </c>
      <c r="B45" s="2">
        <v>4</v>
      </c>
      <c r="C45" s="2">
        <v>18</v>
      </c>
      <c r="D45" s="2">
        <v>10157761588</v>
      </c>
      <c r="E45" s="4" t="s">
        <v>209</v>
      </c>
      <c r="F45" s="4" t="s">
        <v>210</v>
      </c>
      <c r="G45" s="4" t="s">
        <v>36</v>
      </c>
      <c r="H45" s="4" t="s">
        <v>15</v>
      </c>
      <c r="I45" s="2" t="s">
        <v>40</v>
      </c>
      <c r="J45" s="2">
        <v>2012</v>
      </c>
      <c r="K45" s="47">
        <v>1.7800925925925925E-2</v>
      </c>
      <c r="L45" s="2">
        <v>4</v>
      </c>
    </row>
    <row r="46" spans="1:12" x14ac:dyDescent="0.3">
      <c r="A46" s="2" t="s">
        <v>46</v>
      </c>
      <c r="B46" s="2">
        <v>5</v>
      </c>
      <c r="C46" s="2">
        <v>4</v>
      </c>
      <c r="D46" s="54">
        <v>10157765733</v>
      </c>
      <c r="E46" s="4" t="s">
        <v>211</v>
      </c>
      <c r="F46" s="4" t="s">
        <v>210</v>
      </c>
      <c r="G46" s="4" t="s">
        <v>36</v>
      </c>
      <c r="H46" s="4" t="s">
        <v>189</v>
      </c>
      <c r="I46" s="2" t="s">
        <v>40</v>
      </c>
      <c r="J46" s="2">
        <v>2012</v>
      </c>
      <c r="K46" s="47">
        <v>1.8194444444444444E-2</v>
      </c>
      <c r="L46" s="2">
        <v>4</v>
      </c>
    </row>
    <row r="47" spans="1:12" x14ac:dyDescent="0.3">
      <c r="A47" s="2" t="s">
        <v>46</v>
      </c>
      <c r="B47" s="2">
        <v>6</v>
      </c>
      <c r="C47" s="2">
        <v>21</v>
      </c>
      <c r="D47" s="55">
        <v>10140765572</v>
      </c>
      <c r="E47" s="4" t="s">
        <v>143</v>
      </c>
      <c r="F47" s="4" t="s">
        <v>68</v>
      </c>
      <c r="G47" s="4" t="s">
        <v>36</v>
      </c>
      <c r="H47" s="4" t="s">
        <v>179</v>
      </c>
      <c r="I47" s="2" t="s">
        <v>40</v>
      </c>
      <c r="J47" s="2">
        <v>2012</v>
      </c>
      <c r="K47" s="47">
        <v>1.9756944444444445E-2</v>
      </c>
      <c r="L47" s="2">
        <v>4</v>
      </c>
    </row>
    <row r="48" spans="1:12" x14ac:dyDescent="0.3">
      <c r="A48" s="2" t="s">
        <v>46</v>
      </c>
      <c r="B48" s="2">
        <v>7</v>
      </c>
      <c r="C48" s="2">
        <v>31</v>
      </c>
      <c r="D48" s="2">
        <v>10140520143</v>
      </c>
      <c r="E48" s="4" t="s">
        <v>212</v>
      </c>
      <c r="F48" s="4" t="s">
        <v>213</v>
      </c>
      <c r="G48" s="4" t="s">
        <v>36</v>
      </c>
      <c r="H48" s="4" t="s">
        <v>131</v>
      </c>
      <c r="I48" s="2" t="s">
        <v>40</v>
      </c>
      <c r="J48" s="2">
        <v>2013</v>
      </c>
      <c r="K48" s="47">
        <v>2.0081018518518519E-2</v>
      </c>
      <c r="L48" s="2">
        <v>4</v>
      </c>
    </row>
    <row r="49" spans="1:12" x14ac:dyDescent="0.3">
      <c r="A49" s="2" t="s">
        <v>46</v>
      </c>
      <c r="B49" s="2">
        <v>8</v>
      </c>
      <c r="C49" s="2">
        <v>29</v>
      </c>
      <c r="D49" s="2">
        <v>10157762602</v>
      </c>
      <c r="E49" s="4" t="s">
        <v>202</v>
      </c>
      <c r="F49" s="4" t="s">
        <v>214</v>
      </c>
      <c r="G49" s="4" t="s">
        <v>36</v>
      </c>
      <c r="H49" s="4" t="s">
        <v>15</v>
      </c>
      <c r="I49" s="2" t="s">
        <v>40</v>
      </c>
      <c r="J49" s="2">
        <v>2012</v>
      </c>
      <c r="K49" s="47">
        <v>2.0381944444444446E-2</v>
      </c>
      <c r="L49" s="2">
        <v>4</v>
      </c>
    </row>
    <row r="50" spans="1:12" x14ac:dyDescent="0.3">
      <c r="A50" s="2" t="s">
        <v>46</v>
      </c>
      <c r="B50" s="2">
        <v>9</v>
      </c>
      <c r="C50" s="2">
        <v>28</v>
      </c>
      <c r="D50" s="52">
        <v>10157761487</v>
      </c>
      <c r="E50" s="4" t="s">
        <v>142</v>
      </c>
      <c r="F50" s="4" t="s">
        <v>52</v>
      </c>
      <c r="G50" s="4" t="s">
        <v>36</v>
      </c>
      <c r="H50" s="4" t="s">
        <v>189</v>
      </c>
      <c r="I50" s="2" t="s">
        <v>40</v>
      </c>
      <c r="J50" s="2">
        <v>2013</v>
      </c>
      <c r="K50" s="47">
        <v>2.1539351851851851E-2</v>
      </c>
      <c r="L50" s="2">
        <v>4</v>
      </c>
    </row>
    <row r="51" spans="1:12" x14ac:dyDescent="0.3">
      <c r="A51" s="2" t="s">
        <v>46</v>
      </c>
      <c r="B51" s="2">
        <v>10</v>
      </c>
      <c r="C51" s="2">
        <v>3</v>
      </c>
      <c r="D51" s="54">
        <v>10171677755</v>
      </c>
      <c r="E51" s="4" t="s">
        <v>215</v>
      </c>
      <c r="F51" s="4" t="s">
        <v>75</v>
      </c>
      <c r="G51" s="4" t="s">
        <v>36</v>
      </c>
      <c r="H51" s="4" t="s">
        <v>24</v>
      </c>
      <c r="I51" s="2" t="s">
        <v>40</v>
      </c>
      <c r="J51" s="2">
        <v>2012</v>
      </c>
      <c r="K51" s="47" t="s">
        <v>216</v>
      </c>
      <c r="L51" s="2"/>
    </row>
    <row r="52" spans="1:12" x14ac:dyDescent="0.3">
      <c r="A52" s="6" t="s">
        <v>3</v>
      </c>
      <c r="B52" s="7" t="s">
        <v>37</v>
      </c>
      <c r="C52" s="7" t="s">
        <v>10</v>
      </c>
      <c r="D52" s="6" t="s">
        <v>22</v>
      </c>
      <c r="E52" s="7" t="s">
        <v>2</v>
      </c>
      <c r="F52" s="7" t="s">
        <v>76</v>
      </c>
      <c r="G52" s="7" t="s">
        <v>35</v>
      </c>
      <c r="H52" s="7" t="s">
        <v>38</v>
      </c>
      <c r="I52" s="6" t="s">
        <v>39</v>
      </c>
      <c r="J52" s="6" t="s">
        <v>0</v>
      </c>
      <c r="K52" s="46" t="s">
        <v>23</v>
      </c>
      <c r="L52" s="16" t="s">
        <v>12</v>
      </c>
    </row>
    <row r="53" spans="1:12" x14ac:dyDescent="0.3">
      <c r="A53" s="2" t="s">
        <v>47</v>
      </c>
      <c r="B53" s="2">
        <v>1</v>
      </c>
      <c r="C53" s="2">
        <v>1</v>
      </c>
      <c r="D53" s="56">
        <v>10140250361</v>
      </c>
      <c r="E53" s="4" t="s">
        <v>217</v>
      </c>
      <c r="F53" s="4" t="s">
        <v>218</v>
      </c>
      <c r="G53" s="4" t="s">
        <v>36</v>
      </c>
      <c r="H53" s="4" t="s">
        <v>198</v>
      </c>
      <c r="I53" s="2" t="s">
        <v>41</v>
      </c>
      <c r="J53" s="2">
        <v>2013</v>
      </c>
      <c r="K53" s="47">
        <v>1.9317129629629629E-2</v>
      </c>
      <c r="L53" s="2">
        <v>4</v>
      </c>
    </row>
    <row r="54" spans="1:12" x14ac:dyDescent="0.3">
      <c r="A54" s="2" t="s">
        <v>47</v>
      </c>
      <c r="B54" s="2">
        <v>2</v>
      </c>
      <c r="C54" s="2">
        <v>13</v>
      </c>
      <c r="D54" s="2">
        <v>10046539469</v>
      </c>
      <c r="E54" s="4" t="s">
        <v>64</v>
      </c>
      <c r="F54" s="4" t="s">
        <v>144</v>
      </c>
      <c r="G54" s="4" t="s">
        <v>36</v>
      </c>
      <c r="H54" s="4" t="s">
        <v>24</v>
      </c>
      <c r="I54" s="2" t="s">
        <v>41</v>
      </c>
      <c r="J54" s="2">
        <v>2013</v>
      </c>
      <c r="K54" s="47">
        <v>2.2719907407407411E-2</v>
      </c>
      <c r="L54" s="2">
        <v>4</v>
      </c>
    </row>
    <row r="55" spans="1:12" x14ac:dyDescent="0.3">
      <c r="A55" s="2" t="s">
        <v>47</v>
      </c>
      <c r="B55" s="2">
        <v>3</v>
      </c>
      <c r="C55" s="2">
        <v>10</v>
      </c>
      <c r="D55" s="2">
        <v>10123995383</v>
      </c>
      <c r="E55" s="4" t="s">
        <v>219</v>
      </c>
      <c r="F55" s="4" t="s">
        <v>30</v>
      </c>
      <c r="G55" s="4" t="s">
        <v>36</v>
      </c>
      <c r="H55" s="4" t="s">
        <v>204</v>
      </c>
      <c r="I55" s="2" t="s">
        <v>41</v>
      </c>
      <c r="J55" s="2">
        <v>2012</v>
      </c>
      <c r="K55" s="47">
        <v>2.2824074074074076E-2</v>
      </c>
      <c r="L55" s="2">
        <v>4</v>
      </c>
    </row>
    <row r="56" spans="1:12" x14ac:dyDescent="0.3">
      <c r="A56" s="2" t="s">
        <v>47</v>
      </c>
      <c r="B56" s="2">
        <v>4</v>
      </c>
      <c r="C56" s="2">
        <v>12</v>
      </c>
      <c r="D56" s="2">
        <v>10158753214</v>
      </c>
      <c r="E56" s="57" t="s">
        <v>220</v>
      </c>
      <c r="F56" s="57" t="s">
        <v>221</v>
      </c>
      <c r="G56" s="48" t="s">
        <v>36</v>
      </c>
      <c r="H56" s="4" t="s">
        <v>204</v>
      </c>
      <c r="I56" s="2" t="s">
        <v>41</v>
      </c>
      <c r="J56" s="2">
        <v>2013</v>
      </c>
      <c r="K56" s="47" t="s">
        <v>26</v>
      </c>
      <c r="L56" s="2">
        <v>3</v>
      </c>
    </row>
    <row r="57" spans="1:12" x14ac:dyDescent="0.3">
      <c r="A57" s="6" t="s">
        <v>3</v>
      </c>
      <c r="B57" s="7" t="s">
        <v>37</v>
      </c>
      <c r="C57" s="7" t="s">
        <v>10</v>
      </c>
      <c r="D57" s="6" t="s">
        <v>22</v>
      </c>
      <c r="E57" s="7" t="s">
        <v>2</v>
      </c>
      <c r="F57" s="7" t="s">
        <v>76</v>
      </c>
      <c r="G57" s="7" t="s">
        <v>35</v>
      </c>
      <c r="H57" s="7" t="s">
        <v>38</v>
      </c>
      <c r="I57" s="6" t="s">
        <v>39</v>
      </c>
      <c r="J57" s="6" t="s">
        <v>0</v>
      </c>
      <c r="K57" s="46" t="s">
        <v>23</v>
      </c>
      <c r="L57" s="16" t="s">
        <v>12</v>
      </c>
    </row>
    <row r="58" spans="1:12" x14ac:dyDescent="0.3">
      <c r="A58" s="2" t="s">
        <v>19</v>
      </c>
      <c r="B58" s="2">
        <v>1</v>
      </c>
      <c r="C58" s="2">
        <v>26</v>
      </c>
      <c r="D58" s="2">
        <v>10172641893</v>
      </c>
      <c r="E58" s="4" t="s">
        <v>222</v>
      </c>
      <c r="F58" s="4" t="s">
        <v>223</v>
      </c>
      <c r="G58" s="4" t="s">
        <v>36</v>
      </c>
      <c r="H58" s="4" t="s">
        <v>18</v>
      </c>
      <c r="I58" s="2" t="s">
        <v>41</v>
      </c>
      <c r="J58" s="2">
        <v>2009</v>
      </c>
      <c r="K58" s="58">
        <v>2.1539351851851851E-2</v>
      </c>
      <c r="L58" s="2">
        <v>4</v>
      </c>
    </row>
    <row r="59" spans="1:12" x14ac:dyDescent="0.3">
      <c r="A59" s="19" t="s">
        <v>84</v>
      </c>
      <c r="B59" s="18"/>
      <c r="C59" s="18"/>
    </row>
    <row r="60" spans="1:12" x14ac:dyDescent="0.3">
      <c r="A60" s="6" t="s">
        <v>3</v>
      </c>
      <c r="B60" s="7" t="s">
        <v>37</v>
      </c>
      <c r="C60" s="7" t="s">
        <v>10</v>
      </c>
      <c r="D60" s="6" t="s">
        <v>22</v>
      </c>
      <c r="E60" s="7" t="s">
        <v>2</v>
      </c>
      <c r="F60" s="7" t="s">
        <v>76</v>
      </c>
      <c r="G60" s="7" t="s">
        <v>35</v>
      </c>
      <c r="H60" s="7" t="s">
        <v>38</v>
      </c>
      <c r="I60" s="6" t="s">
        <v>39</v>
      </c>
      <c r="J60" s="6" t="s">
        <v>0</v>
      </c>
      <c r="K60" s="46" t="s">
        <v>23</v>
      </c>
      <c r="L60" s="16" t="s">
        <v>12</v>
      </c>
    </row>
    <row r="61" spans="1:12" x14ac:dyDescent="0.3">
      <c r="A61" s="2" t="s">
        <v>80</v>
      </c>
      <c r="B61" s="2">
        <v>1</v>
      </c>
      <c r="C61" s="2">
        <v>11</v>
      </c>
      <c r="D61" s="55">
        <v>10128133243</v>
      </c>
      <c r="E61" s="4" t="s">
        <v>132</v>
      </c>
      <c r="F61" s="4" t="s">
        <v>57</v>
      </c>
      <c r="G61" s="4" t="s">
        <v>36</v>
      </c>
      <c r="H61" s="4" t="s">
        <v>224</v>
      </c>
      <c r="I61" s="2" t="s">
        <v>40</v>
      </c>
      <c r="J61" s="2">
        <v>2010</v>
      </c>
      <c r="K61" s="47" t="s">
        <v>225</v>
      </c>
      <c r="L61" s="2">
        <v>7</v>
      </c>
    </row>
    <row r="62" spans="1:12" x14ac:dyDescent="0.3">
      <c r="A62" s="2" t="s">
        <v>80</v>
      </c>
      <c r="B62" s="2">
        <v>2</v>
      </c>
      <c r="C62" s="2">
        <v>5</v>
      </c>
      <c r="D62" s="54">
        <v>10157763814</v>
      </c>
      <c r="E62" s="4" t="s">
        <v>147</v>
      </c>
      <c r="F62" s="4" t="s">
        <v>74</v>
      </c>
      <c r="G62" s="4" t="s">
        <v>36</v>
      </c>
      <c r="H62" s="4" t="s">
        <v>15</v>
      </c>
      <c r="I62" s="2" t="s">
        <v>40</v>
      </c>
      <c r="J62" s="2">
        <v>2010</v>
      </c>
      <c r="K62" s="47" t="s">
        <v>225</v>
      </c>
      <c r="L62" s="2">
        <v>7</v>
      </c>
    </row>
    <row r="63" spans="1:12" x14ac:dyDescent="0.3">
      <c r="A63" s="2" t="s">
        <v>80</v>
      </c>
      <c r="B63" s="2">
        <v>3</v>
      </c>
      <c r="C63" s="2">
        <v>32</v>
      </c>
      <c r="D63" s="2" t="s">
        <v>127</v>
      </c>
      <c r="E63" s="4" t="s">
        <v>226</v>
      </c>
      <c r="F63" s="4" t="s">
        <v>210</v>
      </c>
      <c r="G63" s="4" t="s">
        <v>36</v>
      </c>
      <c r="H63" s="4"/>
      <c r="I63" s="2" t="s">
        <v>40</v>
      </c>
      <c r="J63" s="2">
        <v>2010</v>
      </c>
      <c r="K63" s="47" t="s">
        <v>155</v>
      </c>
      <c r="L63" s="2">
        <v>5</v>
      </c>
    </row>
    <row r="64" spans="1:12" x14ac:dyDescent="0.3">
      <c r="A64" s="2" t="s">
        <v>80</v>
      </c>
      <c r="B64" s="2">
        <v>4</v>
      </c>
      <c r="C64" s="2">
        <v>21</v>
      </c>
      <c r="D64" s="2">
        <v>10162071725</v>
      </c>
      <c r="E64" s="4" t="s">
        <v>78</v>
      </c>
      <c r="F64" s="4" t="s">
        <v>77</v>
      </c>
      <c r="G64" s="4" t="s">
        <v>36</v>
      </c>
      <c r="H64" s="4" t="s">
        <v>17</v>
      </c>
      <c r="I64" s="2" t="s">
        <v>40</v>
      </c>
      <c r="J64" s="2">
        <v>2010</v>
      </c>
      <c r="K64" s="47" t="s">
        <v>216</v>
      </c>
      <c r="L64" s="2"/>
    </row>
    <row r="65" spans="1:12" x14ac:dyDescent="0.3">
      <c r="A65" s="6" t="s">
        <v>3</v>
      </c>
      <c r="B65" s="7" t="s">
        <v>37</v>
      </c>
      <c r="C65" s="7" t="s">
        <v>10</v>
      </c>
      <c r="D65" s="6" t="s">
        <v>22</v>
      </c>
      <c r="E65" s="7" t="s">
        <v>2</v>
      </c>
      <c r="F65" s="7" t="s">
        <v>76</v>
      </c>
      <c r="G65" s="7" t="s">
        <v>35</v>
      </c>
      <c r="H65" s="7" t="s">
        <v>38</v>
      </c>
      <c r="I65" s="6" t="s">
        <v>39</v>
      </c>
      <c r="J65" s="6" t="s">
        <v>0</v>
      </c>
      <c r="K65" s="46" t="s">
        <v>23</v>
      </c>
      <c r="L65" s="16" t="s">
        <v>12</v>
      </c>
    </row>
    <row r="66" spans="1:12" x14ac:dyDescent="0.3">
      <c r="A66" s="2" t="s">
        <v>227</v>
      </c>
      <c r="B66" s="2">
        <v>1</v>
      </c>
      <c r="C66" s="2">
        <v>18</v>
      </c>
      <c r="D66" s="2">
        <v>10107642601</v>
      </c>
      <c r="E66" s="4" t="s">
        <v>96</v>
      </c>
      <c r="F66" s="4" t="s">
        <v>52</v>
      </c>
      <c r="G66" s="4" t="s">
        <v>36</v>
      </c>
      <c r="H66" s="4" t="s">
        <v>18</v>
      </c>
      <c r="I66" s="2" t="s">
        <v>40</v>
      </c>
      <c r="J66" s="2">
        <v>2008</v>
      </c>
      <c r="K66" s="47" t="s">
        <v>26</v>
      </c>
      <c r="L66" s="2">
        <v>7</v>
      </c>
    </row>
    <row r="67" spans="1:12" x14ac:dyDescent="0.3">
      <c r="A67" s="6" t="s">
        <v>3</v>
      </c>
      <c r="B67" s="7" t="s">
        <v>37</v>
      </c>
      <c r="C67" s="7" t="s">
        <v>10</v>
      </c>
      <c r="D67" s="6" t="s">
        <v>22</v>
      </c>
      <c r="E67" s="7" t="s">
        <v>2</v>
      </c>
      <c r="F67" s="7" t="s">
        <v>76</v>
      </c>
      <c r="G67" s="7" t="s">
        <v>35</v>
      </c>
      <c r="H67" s="7" t="s">
        <v>38</v>
      </c>
      <c r="I67" s="6" t="s">
        <v>39</v>
      </c>
      <c r="J67" s="6" t="s">
        <v>0</v>
      </c>
      <c r="K67" s="46" t="s">
        <v>23</v>
      </c>
      <c r="L67" s="16" t="s">
        <v>12</v>
      </c>
    </row>
    <row r="68" spans="1:12" x14ac:dyDescent="0.3">
      <c r="A68" s="2" t="s">
        <v>85</v>
      </c>
      <c r="B68" s="2">
        <v>1</v>
      </c>
      <c r="C68" s="2">
        <v>20</v>
      </c>
      <c r="D68" s="2">
        <v>10063439802</v>
      </c>
      <c r="E68" s="4" t="s">
        <v>97</v>
      </c>
      <c r="F68" s="4" t="s">
        <v>228</v>
      </c>
      <c r="G68" s="4" t="s">
        <v>36</v>
      </c>
      <c r="H68" s="4" t="s">
        <v>20</v>
      </c>
      <c r="I68" s="2" t="s">
        <v>40</v>
      </c>
      <c r="J68" s="2">
        <v>1999</v>
      </c>
      <c r="K68" s="47">
        <v>3.4212962962962966E-2</v>
      </c>
      <c r="L68" s="2">
        <v>8</v>
      </c>
    </row>
    <row r="69" spans="1:12" x14ac:dyDescent="0.3">
      <c r="A69" s="2" t="s">
        <v>85</v>
      </c>
      <c r="B69" s="2">
        <v>2</v>
      </c>
      <c r="C69" s="2">
        <v>8</v>
      </c>
      <c r="D69" s="2">
        <v>10002995563</v>
      </c>
      <c r="E69" s="4" t="s">
        <v>229</v>
      </c>
      <c r="F69" s="4" t="s">
        <v>54</v>
      </c>
      <c r="G69" s="4" t="s">
        <v>36</v>
      </c>
      <c r="H69" t="s">
        <v>91</v>
      </c>
      <c r="I69" s="2" t="s">
        <v>40</v>
      </c>
      <c r="J69" s="2">
        <v>1983</v>
      </c>
      <c r="K69" s="47">
        <v>3.4976851851851849E-2</v>
      </c>
      <c r="L69" s="2">
        <v>8</v>
      </c>
    </row>
    <row r="70" spans="1:12" x14ac:dyDescent="0.3">
      <c r="A70" s="2" t="s">
        <v>85</v>
      </c>
      <c r="B70" s="2">
        <v>4</v>
      </c>
      <c r="C70" s="2">
        <v>35</v>
      </c>
      <c r="D70" s="2" t="s">
        <v>127</v>
      </c>
      <c r="E70" s="4" t="s">
        <v>230</v>
      </c>
      <c r="F70" s="4" t="s">
        <v>73</v>
      </c>
      <c r="G70" s="4" t="s">
        <v>36</v>
      </c>
      <c r="H70" s="4" t="s">
        <v>153</v>
      </c>
      <c r="I70" s="2" t="s">
        <v>40</v>
      </c>
      <c r="J70" s="2">
        <v>1996</v>
      </c>
      <c r="K70" s="47">
        <v>3.9212962962962963E-2</v>
      </c>
      <c r="L70" s="2">
        <v>8</v>
      </c>
    </row>
    <row r="71" spans="1:12" x14ac:dyDescent="0.3">
      <c r="A71" s="2" t="s">
        <v>85</v>
      </c>
      <c r="B71" s="2">
        <v>5</v>
      </c>
      <c r="C71" s="2">
        <v>23</v>
      </c>
      <c r="D71" s="2" t="s">
        <v>127</v>
      </c>
      <c r="E71" s="4" t="s">
        <v>92</v>
      </c>
      <c r="F71" s="4" t="s">
        <v>54</v>
      </c>
      <c r="G71" s="4" t="s">
        <v>36</v>
      </c>
      <c r="H71" s="4" t="s">
        <v>231</v>
      </c>
      <c r="I71" s="2" t="s">
        <v>40</v>
      </c>
      <c r="J71" s="2">
        <v>1972</v>
      </c>
      <c r="K71" s="47" t="s">
        <v>206</v>
      </c>
      <c r="L71" s="2">
        <v>7</v>
      </c>
    </row>
    <row r="72" spans="1:12" x14ac:dyDescent="0.3">
      <c r="A72" s="6" t="s">
        <v>3</v>
      </c>
      <c r="B72" s="7" t="s">
        <v>37</v>
      </c>
      <c r="C72" s="7" t="s">
        <v>10</v>
      </c>
      <c r="D72" s="6" t="s">
        <v>22</v>
      </c>
      <c r="E72" s="7" t="s">
        <v>2</v>
      </c>
      <c r="F72" s="7" t="s">
        <v>76</v>
      </c>
      <c r="G72" s="7" t="s">
        <v>35</v>
      </c>
      <c r="H72" s="7" t="s">
        <v>38</v>
      </c>
      <c r="I72" s="6" t="s">
        <v>39</v>
      </c>
      <c r="J72" s="6" t="s">
        <v>0</v>
      </c>
      <c r="K72" s="46" t="s">
        <v>23</v>
      </c>
      <c r="L72" s="16" t="s">
        <v>12</v>
      </c>
    </row>
    <row r="73" spans="1:12" x14ac:dyDescent="0.3">
      <c r="A73" s="2" t="s">
        <v>86</v>
      </c>
      <c r="B73" s="2">
        <v>2</v>
      </c>
      <c r="C73" s="2">
        <v>29</v>
      </c>
      <c r="D73" s="2">
        <v>10107591471</v>
      </c>
      <c r="E73" s="4" t="s">
        <v>87</v>
      </c>
      <c r="F73" s="4" t="s">
        <v>88</v>
      </c>
      <c r="G73" s="4" t="s">
        <v>36</v>
      </c>
      <c r="H73" s="4" t="s">
        <v>21</v>
      </c>
      <c r="I73" s="2" t="s">
        <v>40</v>
      </c>
      <c r="J73" s="2">
        <v>1977</v>
      </c>
      <c r="K73" s="47">
        <v>3.8865740740740742E-2</v>
      </c>
      <c r="L73" s="2">
        <v>8</v>
      </c>
    </row>
    <row r="74" spans="1:12" x14ac:dyDescent="0.3">
      <c r="A74" s="2" t="s">
        <v>232</v>
      </c>
      <c r="B74" s="2">
        <v>3</v>
      </c>
      <c r="C74" s="2">
        <v>24</v>
      </c>
      <c r="D74" s="51">
        <v>10145170685</v>
      </c>
      <c r="E74" s="4" t="s">
        <v>61</v>
      </c>
      <c r="F74" s="4" t="s">
        <v>233</v>
      </c>
      <c r="G74" s="4" t="s">
        <v>36</v>
      </c>
      <c r="H74" s="4" t="s">
        <v>17</v>
      </c>
      <c r="I74" s="2" t="s">
        <v>40</v>
      </c>
      <c r="J74" s="2">
        <v>1977</v>
      </c>
      <c r="K74" s="47" t="s">
        <v>206</v>
      </c>
      <c r="L74" s="2">
        <v>7</v>
      </c>
    </row>
    <row r="75" spans="1:12" x14ac:dyDescent="0.3">
      <c r="A75" s="6" t="s">
        <v>3</v>
      </c>
      <c r="B75" s="7" t="s">
        <v>37</v>
      </c>
      <c r="C75" s="7" t="s">
        <v>10</v>
      </c>
      <c r="D75" s="6" t="s">
        <v>22</v>
      </c>
      <c r="E75" s="7" t="s">
        <v>2</v>
      </c>
      <c r="F75" s="7" t="s">
        <v>76</v>
      </c>
      <c r="G75" s="7" t="s">
        <v>35</v>
      </c>
      <c r="H75" s="7" t="s">
        <v>38</v>
      </c>
      <c r="I75" s="6" t="s">
        <v>39</v>
      </c>
      <c r="J75" s="6" t="s">
        <v>0</v>
      </c>
      <c r="K75" s="46" t="s">
        <v>23</v>
      </c>
      <c r="L75" s="16" t="s">
        <v>12</v>
      </c>
    </row>
    <row r="76" spans="1:12" x14ac:dyDescent="0.3">
      <c r="A76" s="2" t="s">
        <v>81</v>
      </c>
      <c r="B76" s="2">
        <v>1</v>
      </c>
      <c r="C76" s="2">
        <v>19</v>
      </c>
      <c r="D76" s="59">
        <v>10162756987</v>
      </c>
      <c r="E76" s="4" t="s">
        <v>234</v>
      </c>
      <c r="F76" s="4" t="s">
        <v>235</v>
      </c>
      <c r="G76" s="4" t="s">
        <v>123</v>
      </c>
      <c r="H76" s="60" t="s">
        <v>124</v>
      </c>
      <c r="I76" s="2" t="s">
        <v>41</v>
      </c>
      <c r="J76" s="2">
        <v>2002</v>
      </c>
      <c r="K76" s="47" t="s">
        <v>236</v>
      </c>
      <c r="L76" s="2">
        <v>4</v>
      </c>
    </row>
    <row r="78" spans="1:12" x14ac:dyDescent="0.3">
      <c r="A78" s="61"/>
      <c r="G78" s="62"/>
    </row>
  </sheetData>
  <dataValidations count="3">
    <dataValidation type="list" allowBlank="1" showInputMessage="1" showErrorMessage="1" errorTitle="Invalid Phase" error="Please select the Phase in the dropdown list" sqref="J66" xr:uid="{00000000-0002-0000-0000-000000000000}">
      <formula1>Phase</formula1>
    </dataValidation>
    <dataValidation type="list" allowBlank="1" showInputMessage="1" showErrorMessage="1" errorTitle="Invalid Country" error="Please select the Country in the dropdown list" sqref="G66" xr:uid="{00000000-0002-0000-0000-000001000000}">
      <formula1>Country</formula1>
    </dataValidation>
    <dataValidation type="whole" allowBlank="1" showInputMessage="1" showErrorMessage="1" errorTitle="Invalid UCI ID" error="The UCI ID has to be between 100 000 000 00 and 999 999 999 99" sqref="D17 D66 D8:D9 D12:D13 D37" xr:uid="{00000000-0002-0000-0000-000002000000}">
      <formula1>10000000000</formula1>
      <formula2>99999999999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"/>
  <sheetViews>
    <sheetView topLeftCell="A33" workbookViewId="0">
      <selection activeCell="D45" sqref="D45:J45"/>
    </sheetView>
  </sheetViews>
  <sheetFormatPr defaultRowHeight="14.4" x14ac:dyDescent="0.3"/>
  <cols>
    <col min="1" max="1" width="11.6640625" style="28" customWidth="1"/>
    <col min="2" max="2" width="8.44140625" style="28" bestFit="1" customWidth="1"/>
    <col min="3" max="3" width="8.88671875" style="28"/>
    <col min="4" max="4" width="12" style="28" bestFit="1" customWidth="1"/>
    <col min="5" max="5" width="11.88671875" style="28" bestFit="1" customWidth="1"/>
    <col min="6" max="6" width="7.6640625" style="28" bestFit="1" customWidth="1"/>
    <col min="7" max="7" width="5.44140625" style="28" bestFit="1" customWidth="1"/>
    <col min="8" max="8" width="22" style="28" bestFit="1" customWidth="1"/>
    <col min="9" max="9" width="7.21875" style="28" bestFit="1" customWidth="1"/>
    <col min="10" max="10" width="8.88671875" style="28"/>
    <col min="11" max="11" width="14.21875" style="28" bestFit="1" customWidth="1"/>
    <col min="12" max="16384" width="8.88671875" style="28"/>
  </cols>
  <sheetData>
    <row r="1" spans="1:13" ht="27.6" x14ac:dyDescent="0.65">
      <c r="A1" s="27" t="s">
        <v>104</v>
      </c>
      <c r="L1" s="27"/>
    </row>
    <row r="3" spans="1:13" s="26" customFormat="1" x14ac:dyDescent="0.3">
      <c r="A3" s="29" t="s">
        <v>3</v>
      </c>
      <c r="B3" s="30" t="s">
        <v>37</v>
      </c>
      <c r="C3" s="30" t="s">
        <v>10</v>
      </c>
      <c r="D3" s="29" t="s">
        <v>22</v>
      </c>
      <c r="E3" s="31" t="s">
        <v>2</v>
      </c>
      <c r="F3" s="30" t="s">
        <v>76</v>
      </c>
      <c r="G3" s="30" t="s">
        <v>106</v>
      </c>
      <c r="H3" s="30" t="s">
        <v>1</v>
      </c>
      <c r="I3" s="29" t="s">
        <v>161</v>
      </c>
      <c r="J3" s="29" t="s">
        <v>0</v>
      </c>
      <c r="K3" s="29" t="s">
        <v>115</v>
      </c>
      <c r="L3" s="32" t="s">
        <v>162</v>
      </c>
      <c r="M3" s="32" t="s">
        <v>12</v>
      </c>
    </row>
    <row r="4" spans="1:13" x14ac:dyDescent="0.3">
      <c r="A4" s="33" t="s">
        <v>29</v>
      </c>
      <c r="B4" s="34">
        <v>1</v>
      </c>
      <c r="C4" s="34">
        <v>19</v>
      </c>
      <c r="D4" s="34">
        <v>10163095174</v>
      </c>
      <c r="E4" s="35" t="s">
        <v>33</v>
      </c>
      <c r="F4" s="36" t="s">
        <v>31</v>
      </c>
      <c r="G4" s="36" t="s">
        <v>36</v>
      </c>
      <c r="H4" s="36" t="s">
        <v>126</v>
      </c>
      <c r="I4" s="33" t="s">
        <v>163</v>
      </c>
      <c r="J4" s="34">
        <v>2016</v>
      </c>
      <c r="K4" s="37">
        <v>0.64027777777777783</v>
      </c>
      <c r="L4" s="34">
        <v>1</v>
      </c>
      <c r="M4" s="34">
        <v>5</v>
      </c>
    </row>
    <row r="5" spans="1:13" x14ac:dyDescent="0.3">
      <c r="A5" s="33" t="s">
        <v>172</v>
      </c>
      <c r="B5" s="34">
        <v>2</v>
      </c>
      <c r="C5" s="34">
        <v>12</v>
      </c>
      <c r="D5" s="34">
        <v>10172480229</v>
      </c>
      <c r="E5" s="35" t="s">
        <v>107</v>
      </c>
      <c r="F5" s="36" t="s">
        <v>108</v>
      </c>
      <c r="G5" s="36" t="s">
        <v>36</v>
      </c>
      <c r="H5" s="36" t="s">
        <v>18</v>
      </c>
      <c r="I5" s="33" t="s">
        <v>163</v>
      </c>
      <c r="J5" s="34">
        <v>2020</v>
      </c>
      <c r="K5" s="34" t="s">
        <v>26</v>
      </c>
      <c r="L5" s="34">
        <v>2</v>
      </c>
      <c r="M5" s="34">
        <v>4</v>
      </c>
    </row>
    <row r="7" spans="1:13" x14ac:dyDescent="0.3">
      <c r="A7" s="38" t="s">
        <v>3</v>
      </c>
      <c r="B7" s="39" t="s">
        <v>11</v>
      </c>
      <c r="C7" s="39" t="s">
        <v>10</v>
      </c>
      <c r="D7" s="38" t="s">
        <v>22</v>
      </c>
      <c r="E7" s="40" t="s">
        <v>105</v>
      </c>
      <c r="F7" s="39" t="s">
        <v>76</v>
      </c>
      <c r="G7" s="39"/>
      <c r="H7" s="39" t="s">
        <v>1</v>
      </c>
      <c r="I7" s="39"/>
      <c r="J7" s="38" t="s">
        <v>0</v>
      </c>
      <c r="K7" s="38" t="s">
        <v>23</v>
      </c>
      <c r="L7" s="39" t="s">
        <v>11</v>
      </c>
      <c r="M7" s="41" t="s">
        <v>12</v>
      </c>
    </row>
    <row r="8" spans="1:13" x14ac:dyDescent="0.3">
      <c r="A8" s="33" t="s">
        <v>27</v>
      </c>
      <c r="B8" s="34">
        <v>1</v>
      </c>
      <c r="C8" s="34">
        <v>22</v>
      </c>
      <c r="D8" s="34" t="s">
        <v>127</v>
      </c>
      <c r="E8" s="35" t="s">
        <v>60</v>
      </c>
      <c r="F8" s="36" t="s">
        <v>61</v>
      </c>
      <c r="G8" s="36" t="s">
        <v>36</v>
      </c>
      <c r="H8" s="36" t="s">
        <v>25</v>
      </c>
      <c r="I8" s="33" t="s">
        <v>40</v>
      </c>
      <c r="J8" s="34">
        <v>2016</v>
      </c>
      <c r="K8" s="37">
        <v>0.63888888888888895</v>
      </c>
      <c r="L8" s="34">
        <v>1</v>
      </c>
      <c r="M8" s="34">
        <v>5</v>
      </c>
    </row>
    <row r="9" spans="1:13" x14ac:dyDescent="0.3">
      <c r="A9" s="33" t="s">
        <v>27</v>
      </c>
      <c r="B9" s="34">
        <v>2</v>
      </c>
      <c r="C9" s="34">
        <v>29</v>
      </c>
      <c r="D9" s="34">
        <v>10171682001</v>
      </c>
      <c r="E9" s="35" t="s">
        <v>53</v>
      </c>
      <c r="F9" s="36" t="s">
        <v>54</v>
      </c>
      <c r="G9" s="36" t="s">
        <v>36</v>
      </c>
      <c r="H9" s="36" t="s">
        <v>18</v>
      </c>
      <c r="I9" s="33" t="s">
        <v>40</v>
      </c>
      <c r="J9" s="34">
        <v>2016</v>
      </c>
      <c r="K9" s="37">
        <v>0.64583333333333337</v>
      </c>
      <c r="L9" s="34">
        <v>2</v>
      </c>
      <c r="M9" s="34">
        <v>5</v>
      </c>
    </row>
    <row r="10" spans="1:13" x14ac:dyDescent="0.3">
      <c r="A10" s="33" t="s">
        <v>27</v>
      </c>
      <c r="B10" s="34">
        <v>3</v>
      </c>
      <c r="C10" s="34">
        <v>23</v>
      </c>
      <c r="D10" s="34">
        <v>10144116419</v>
      </c>
      <c r="E10" s="35" t="s">
        <v>109</v>
      </c>
      <c r="F10" s="36" t="s">
        <v>110</v>
      </c>
      <c r="G10" s="36" t="s">
        <v>36</v>
      </c>
      <c r="H10" s="36" t="s">
        <v>16</v>
      </c>
      <c r="I10" s="33" t="s">
        <v>40</v>
      </c>
      <c r="J10" s="34">
        <v>2016</v>
      </c>
      <c r="K10" s="37">
        <v>0.65972222222222221</v>
      </c>
      <c r="L10" s="34">
        <v>3</v>
      </c>
      <c r="M10" s="34">
        <v>5</v>
      </c>
    </row>
    <row r="11" spans="1:13" x14ac:dyDescent="0.3">
      <c r="A11" s="33" t="s">
        <v>27</v>
      </c>
      <c r="B11" s="34">
        <v>4</v>
      </c>
      <c r="C11" s="34">
        <v>8</v>
      </c>
      <c r="D11" s="34">
        <v>10157814233</v>
      </c>
      <c r="E11" s="35" t="s">
        <v>93</v>
      </c>
      <c r="F11" s="36" t="s">
        <v>67</v>
      </c>
      <c r="G11" s="36" t="s">
        <v>36</v>
      </c>
      <c r="H11" s="36" t="s">
        <v>17</v>
      </c>
      <c r="I11" s="33" t="s">
        <v>40</v>
      </c>
      <c r="J11" s="34">
        <v>2016</v>
      </c>
      <c r="K11" s="37">
        <v>0.65972222222222221</v>
      </c>
      <c r="L11" s="34">
        <v>4</v>
      </c>
      <c r="M11" s="34">
        <v>5</v>
      </c>
    </row>
    <row r="12" spans="1:13" x14ac:dyDescent="0.3">
      <c r="A12" s="33" t="s">
        <v>27</v>
      </c>
      <c r="B12" s="34">
        <v>5</v>
      </c>
      <c r="C12" s="34">
        <v>31</v>
      </c>
      <c r="D12" s="34">
        <v>10157765228</v>
      </c>
      <c r="E12" s="35" t="s">
        <v>58</v>
      </c>
      <c r="F12" s="36" t="s">
        <v>59</v>
      </c>
      <c r="G12" s="36" t="s">
        <v>36</v>
      </c>
      <c r="H12" s="36" t="s">
        <v>15</v>
      </c>
      <c r="I12" s="33" t="s">
        <v>40</v>
      </c>
      <c r="J12" s="34">
        <v>2016</v>
      </c>
      <c r="K12" s="37">
        <v>0.6875</v>
      </c>
      <c r="L12" s="34">
        <v>5</v>
      </c>
      <c r="M12" s="34">
        <v>5</v>
      </c>
    </row>
    <row r="13" spans="1:13" x14ac:dyDescent="0.3">
      <c r="A13" s="33" t="s">
        <v>27</v>
      </c>
      <c r="B13" s="34">
        <v>6</v>
      </c>
      <c r="C13" s="34">
        <v>24</v>
      </c>
      <c r="D13" s="34">
        <v>10163330095</v>
      </c>
      <c r="E13" s="35" t="s">
        <v>56</v>
      </c>
      <c r="F13" s="36" t="s">
        <v>57</v>
      </c>
      <c r="G13" s="36" t="s">
        <v>36</v>
      </c>
      <c r="H13" s="36" t="s">
        <v>15</v>
      </c>
      <c r="I13" s="33" t="s">
        <v>40</v>
      </c>
      <c r="J13" s="34">
        <v>2016</v>
      </c>
      <c r="K13" s="37">
        <v>0.69374999999999998</v>
      </c>
      <c r="L13" s="34">
        <v>6</v>
      </c>
      <c r="M13" s="34">
        <v>5</v>
      </c>
    </row>
    <row r="14" spans="1:13" x14ac:dyDescent="0.3">
      <c r="A14" s="33" t="s">
        <v>27</v>
      </c>
      <c r="B14" s="34">
        <v>7</v>
      </c>
      <c r="C14" s="34">
        <v>11</v>
      </c>
      <c r="D14" s="34">
        <v>10153124180</v>
      </c>
      <c r="E14" s="35" t="s">
        <v>51</v>
      </c>
      <c r="F14" s="36" t="s">
        <v>52</v>
      </c>
      <c r="G14" s="36" t="s">
        <v>36</v>
      </c>
      <c r="H14" s="36" t="s">
        <v>16</v>
      </c>
      <c r="I14" s="33" t="s">
        <v>40</v>
      </c>
      <c r="J14" s="34">
        <v>2016</v>
      </c>
      <c r="K14" s="37">
        <v>0.71527777777777779</v>
      </c>
      <c r="L14" s="34">
        <v>7</v>
      </c>
      <c r="M14" s="34">
        <v>5</v>
      </c>
    </row>
    <row r="15" spans="1:13" x14ac:dyDescent="0.3">
      <c r="A15" s="33" t="s">
        <v>28</v>
      </c>
      <c r="B15" s="34">
        <v>8</v>
      </c>
      <c r="C15" s="34">
        <v>3</v>
      </c>
      <c r="D15" s="34" t="s">
        <v>127</v>
      </c>
      <c r="E15" s="35" t="s">
        <v>111</v>
      </c>
      <c r="F15" s="36" t="s">
        <v>112</v>
      </c>
      <c r="G15" s="36" t="s">
        <v>36</v>
      </c>
      <c r="H15" s="36" t="s">
        <v>17</v>
      </c>
      <c r="I15" s="33" t="s">
        <v>40</v>
      </c>
      <c r="J15" s="34">
        <v>2018</v>
      </c>
      <c r="K15" s="34" t="s">
        <v>26</v>
      </c>
      <c r="L15" s="34">
        <v>8</v>
      </c>
      <c r="M15" s="34">
        <v>4</v>
      </c>
    </row>
    <row r="16" spans="1:13" x14ac:dyDescent="0.3">
      <c r="A16" s="33" t="s">
        <v>28</v>
      </c>
      <c r="B16" s="34">
        <v>9</v>
      </c>
      <c r="C16" s="34">
        <v>20</v>
      </c>
      <c r="D16" s="34" t="s">
        <v>127</v>
      </c>
      <c r="E16" s="35" t="s">
        <v>113</v>
      </c>
      <c r="F16" s="36" t="s">
        <v>57</v>
      </c>
      <c r="G16" s="36" t="s">
        <v>36</v>
      </c>
      <c r="H16" s="36" t="s">
        <v>17</v>
      </c>
      <c r="I16" s="33" t="s">
        <v>40</v>
      </c>
      <c r="J16" s="34">
        <v>2019</v>
      </c>
      <c r="K16" s="34" t="s">
        <v>26</v>
      </c>
      <c r="L16" s="34">
        <v>9</v>
      </c>
      <c r="M16" s="34">
        <v>4</v>
      </c>
    </row>
    <row r="18" spans="1:13" x14ac:dyDescent="0.3">
      <c r="A18" s="38" t="s">
        <v>3</v>
      </c>
      <c r="B18" s="39" t="s">
        <v>11</v>
      </c>
      <c r="C18" s="39" t="s">
        <v>10</v>
      </c>
      <c r="D18" s="38" t="s">
        <v>22</v>
      </c>
      <c r="E18" s="40" t="s">
        <v>105</v>
      </c>
      <c r="F18" s="39" t="s">
        <v>76</v>
      </c>
      <c r="G18" s="39"/>
      <c r="H18" s="39" t="s">
        <v>1</v>
      </c>
      <c r="I18" s="39"/>
      <c r="J18" s="38" t="s">
        <v>0</v>
      </c>
      <c r="K18" s="38" t="s">
        <v>23</v>
      </c>
      <c r="L18" s="39" t="s">
        <v>11</v>
      </c>
      <c r="M18" s="41" t="s">
        <v>12</v>
      </c>
    </row>
    <row r="19" spans="1:13" x14ac:dyDescent="0.3">
      <c r="A19" s="33" t="s">
        <v>166</v>
      </c>
      <c r="B19" s="34">
        <v>1</v>
      </c>
      <c r="C19" s="34">
        <v>21</v>
      </c>
      <c r="D19" s="34">
        <v>10153124281</v>
      </c>
      <c r="E19" s="35" t="s">
        <v>62</v>
      </c>
      <c r="F19" s="36" t="s">
        <v>30</v>
      </c>
      <c r="G19" s="36" t="s">
        <v>36</v>
      </c>
      <c r="H19" s="36" t="s">
        <v>16</v>
      </c>
      <c r="I19" s="33" t="s">
        <v>163</v>
      </c>
      <c r="J19" s="34">
        <v>2014</v>
      </c>
      <c r="K19" s="42">
        <v>2.0578703703703703E-2</v>
      </c>
      <c r="L19" s="34">
        <v>1</v>
      </c>
      <c r="M19" s="34">
        <v>4</v>
      </c>
    </row>
    <row r="20" spans="1:13" x14ac:dyDescent="0.3">
      <c r="A20" s="33" t="s">
        <v>166</v>
      </c>
      <c r="B20" s="34">
        <v>2</v>
      </c>
      <c r="C20" s="34">
        <v>20</v>
      </c>
      <c r="D20" s="34">
        <v>10153486417</v>
      </c>
      <c r="E20" s="35" t="s">
        <v>32</v>
      </c>
      <c r="F20" s="36" t="s">
        <v>30</v>
      </c>
      <c r="G20" s="36" t="s">
        <v>36</v>
      </c>
      <c r="H20" s="36" t="s">
        <v>15</v>
      </c>
      <c r="I20" s="33" t="s">
        <v>163</v>
      </c>
      <c r="J20" s="34">
        <v>2015</v>
      </c>
      <c r="K20" s="42">
        <v>2.1122685185185185E-2</v>
      </c>
      <c r="L20" s="34">
        <v>2</v>
      </c>
      <c r="M20" s="34">
        <v>4</v>
      </c>
    </row>
    <row r="21" spans="1:13" x14ac:dyDescent="0.3">
      <c r="A21" s="33" t="s">
        <v>166</v>
      </c>
      <c r="B21" s="34">
        <v>3</v>
      </c>
      <c r="C21" s="34">
        <v>24</v>
      </c>
      <c r="D21" s="34">
        <v>10146169482</v>
      </c>
      <c r="E21" s="35" t="s">
        <v>66</v>
      </c>
      <c r="F21" s="36" t="s">
        <v>63</v>
      </c>
      <c r="G21" s="36" t="s">
        <v>36</v>
      </c>
      <c r="H21" s="36" t="s">
        <v>114</v>
      </c>
      <c r="I21" s="33" t="s">
        <v>163</v>
      </c>
      <c r="J21" s="34">
        <v>2014</v>
      </c>
      <c r="K21" s="42">
        <v>2.1527777777777781E-2</v>
      </c>
      <c r="L21" s="34">
        <v>3</v>
      </c>
      <c r="M21" s="34">
        <v>4</v>
      </c>
    </row>
    <row r="22" spans="1:13" x14ac:dyDescent="0.3">
      <c r="A22" s="33" t="s">
        <v>166</v>
      </c>
      <c r="B22" s="34">
        <v>4</v>
      </c>
      <c r="C22" s="34">
        <v>11</v>
      </c>
      <c r="D22" s="34">
        <v>10171677856</v>
      </c>
      <c r="E22" s="35" t="s">
        <v>34</v>
      </c>
      <c r="F22" s="36" t="s">
        <v>31</v>
      </c>
      <c r="G22" s="36" t="s">
        <v>36</v>
      </c>
      <c r="H22" s="36" t="s">
        <v>24</v>
      </c>
      <c r="I22" s="33" t="s">
        <v>163</v>
      </c>
      <c r="J22" s="34">
        <v>2015</v>
      </c>
      <c r="K22" s="34" t="s">
        <v>26</v>
      </c>
      <c r="L22" s="34">
        <v>4</v>
      </c>
      <c r="M22" s="34">
        <v>3</v>
      </c>
    </row>
    <row r="24" spans="1:13" x14ac:dyDescent="0.3">
      <c r="A24" s="38" t="s">
        <v>3</v>
      </c>
      <c r="B24" s="39" t="s">
        <v>11</v>
      </c>
      <c r="C24" s="39" t="s">
        <v>10</v>
      </c>
      <c r="D24" s="38" t="s">
        <v>22</v>
      </c>
      <c r="E24" s="40" t="s">
        <v>105</v>
      </c>
      <c r="F24" s="39" t="s">
        <v>76</v>
      </c>
      <c r="G24" s="39"/>
      <c r="H24" s="39" t="s">
        <v>1</v>
      </c>
      <c r="I24" s="39"/>
      <c r="J24" s="38" t="s">
        <v>0</v>
      </c>
      <c r="K24" s="38" t="s">
        <v>23</v>
      </c>
      <c r="L24" s="39" t="s">
        <v>11</v>
      </c>
      <c r="M24" s="41" t="s">
        <v>12</v>
      </c>
    </row>
    <row r="25" spans="1:13" x14ac:dyDescent="0.3">
      <c r="A25" s="33" t="s">
        <v>169</v>
      </c>
      <c r="B25" s="34">
        <v>1</v>
      </c>
      <c r="C25" s="34">
        <v>19</v>
      </c>
      <c r="D25" s="34">
        <v>10149221245</v>
      </c>
      <c r="E25" s="35" t="s">
        <v>116</v>
      </c>
      <c r="F25" s="36" t="s">
        <v>48</v>
      </c>
      <c r="G25" s="36" t="s">
        <v>36</v>
      </c>
      <c r="H25" s="36" t="s">
        <v>117</v>
      </c>
      <c r="I25" s="33" t="s">
        <v>40</v>
      </c>
      <c r="J25" s="34">
        <v>2015</v>
      </c>
      <c r="K25" s="42">
        <v>1.9270833333333334E-2</v>
      </c>
      <c r="L25" s="34">
        <v>1</v>
      </c>
      <c r="M25" s="34">
        <v>4</v>
      </c>
    </row>
    <row r="26" spans="1:13" x14ac:dyDescent="0.3">
      <c r="A26" s="33" t="s">
        <v>169</v>
      </c>
      <c r="B26" s="34">
        <v>2</v>
      </c>
      <c r="C26" s="34">
        <v>26</v>
      </c>
      <c r="D26" s="34">
        <v>10157813223</v>
      </c>
      <c r="E26" s="35" t="s">
        <v>69</v>
      </c>
      <c r="F26" s="36" t="s">
        <v>68</v>
      </c>
      <c r="G26" s="36" t="s">
        <v>36</v>
      </c>
      <c r="H26" s="36" t="s">
        <v>17</v>
      </c>
      <c r="I26" s="33" t="s">
        <v>40</v>
      </c>
      <c r="J26" s="34">
        <v>2014</v>
      </c>
      <c r="K26" s="42">
        <v>2.0324074074074074E-2</v>
      </c>
      <c r="L26" s="34">
        <v>2</v>
      </c>
      <c r="M26" s="34">
        <v>4</v>
      </c>
    </row>
    <row r="27" spans="1:13" x14ac:dyDescent="0.3">
      <c r="A27" s="33" t="s">
        <v>169</v>
      </c>
      <c r="B27" s="34">
        <v>3</v>
      </c>
      <c r="C27" s="34">
        <v>5</v>
      </c>
      <c r="D27" s="34">
        <v>10161616431</v>
      </c>
      <c r="E27" s="35" t="s">
        <v>49</v>
      </c>
      <c r="F27" s="36" t="s">
        <v>50</v>
      </c>
      <c r="G27" s="36" t="s">
        <v>36</v>
      </c>
      <c r="H27" s="36" t="s">
        <v>18</v>
      </c>
      <c r="I27" s="33" t="s">
        <v>40</v>
      </c>
      <c r="J27" s="34">
        <v>2015</v>
      </c>
      <c r="K27" s="42">
        <v>2.1493055555555557E-2</v>
      </c>
      <c r="L27" s="34">
        <v>3</v>
      </c>
      <c r="M27" s="34">
        <v>4</v>
      </c>
    </row>
    <row r="29" spans="1:13" x14ac:dyDescent="0.3">
      <c r="A29" s="38" t="s">
        <v>3</v>
      </c>
      <c r="B29" s="39" t="s">
        <v>11</v>
      </c>
      <c r="C29" s="39" t="s">
        <v>10</v>
      </c>
      <c r="D29" s="38" t="s">
        <v>22</v>
      </c>
      <c r="E29" s="40" t="s">
        <v>105</v>
      </c>
      <c r="F29" s="39" t="s">
        <v>76</v>
      </c>
      <c r="G29" s="39"/>
      <c r="H29" s="39" t="s">
        <v>1</v>
      </c>
      <c r="I29" s="39"/>
      <c r="J29" s="38" t="s">
        <v>0</v>
      </c>
      <c r="K29" s="38" t="s">
        <v>23</v>
      </c>
      <c r="L29" s="39" t="s">
        <v>11</v>
      </c>
      <c r="M29" s="41" t="s">
        <v>12</v>
      </c>
    </row>
    <row r="30" spans="1:13" x14ac:dyDescent="0.3">
      <c r="A30" s="33" t="s">
        <v>170</v>
      </c>
      <c r="B30" s="34">
        <v>1</v>
      </c>
      <c r="C30" s="34">
        <v>17</v>
      </c>
      <c r="D30" s="34">
        <v>10137613678</v>
      </c>
      <c r="E30" s="35" t="s">
        <v>70</v>
      </c>
      <c r="F30" s="36" t="s">
        <v>73</v>
      </c>
      <c r="G30" s="36" t="s">
        <v>36</v>
      </c>
      <c r="H30" s="36" t="s">
        <v>17</v>
      </c>
      <c r="I30" s="33" t="s">
        <v>40</v>
      </c>
      <c r="J30" s="34">
        <v>2012</v>
      </c>
      <c r="K30" s="42">
        <v>1.7280092592592593E-2</v>
      </c>
      <c r="L30" s="34">
        <v>1</v>
      </c>
      <c r="M30" s="34">
        <v>4</v>
      </c>
    </row>
    <row r="31" spans="1:13" x14ac:dyDescent="0.3">
      <c r="A31" s="33" t="s">
        <v>170</v>
      </c>
      <c r="B31" s="34">
        <v>2</v>
      </c>
      <c r="C31" s="34">
        <v>33</v>
      </c>
      <c r="D31" s="34">
        <v>10143984962</v>
      </c>
      <c r="E31" s="35" t="s">
        <v>71</v>
      </c>
      <c r="F31" s="36" t="s">
        <v>55</v>
      </c>
      <c r="G31" s="36" t="s">
        <v>36</v>
      </c>
      <c r="H31" s="36" t="s">
        <v>114</v>
      </c>
      <c r="I31" s="33" t="s">
        <v>40</v>
      </c>
      <c r="J31" s="34">
        <v>2012</v>
      </c>
      <c r="K31" s="42">
        <v>1.7592592592592594E-2</v>
      </c>
      <c r="L31" s="34">
        <v>2</v>
      </c>
      <c r="M31" s="34">
        <v>4</v>
      </c>
    </row>
    <row r="32" spans="1:13" x14ac:dyDescent="0.3">
      <c r="A32" s="33" t="s">
        <v>170</v>
      </c>
      <c r="B32" s="34">
        <v>3</v>
      </c>
      <c r="C32" s="34">
        <v>35</v>
      </c>
      <c r="D32" s="34">
        <v>10171677755</v>
      </c>
      <c r="E32" s="35" t="s">
        <v>72</v>
      </c>
      <c r="F32" s="36" t="s">
        <v>75</v>
      </c>
      <c r="G32" s="36" t="s">
        <v>36</v>
      </c>
      <c r="H32" s="36" t="s">
        <v>18</v>
      </c>
      <c r="I32" s="33" t="s">
        <v>40</v>
      </c>
      <c r="J32" s="34">
        <v>2012</v>
      </c>
      <c r="K32" s="42">
        <v>1.9895833333333331E-2</v>
      </c>
      <c r="L32" s="34">
        <v>3</v>
      </c>
      <c r="M32" s="34">
        <v>4</v>
      </c>
    </row>
    <row r="34" spans="1:13" ht="15" customHeight="1" x14ac:dyDescent="0.3">
      <c r="A34" s="38" t="s">
        <v>3</v>
      </c>
      <c r="B34" s="39" t="s">
        <v>11</v>
      </c>
      <c r="C34" s="39" t="s">
        <v>10</v>
      </c>
      <c r="D34" s="38" t="s">
        <v>22</v>
      </c>
      <c r="E34" s="40" t="s">
        <v>105</v>
      </c>
      <c r="F34" s="39" t="s">
        <v>76</v>
      </c>
      <c r="G34" s="39"/>
      <c r="H34" s="39" t="s">
        <v>1</v>
      </c>
      <c r="I34" s="39"/>
      <c r="J34" s="38" t="s">
        <v>0</v>
      </c>
      <c r="K34" s="38" t="s">
        <v>23</v>
      </c>
      <c r="L34" s="39" t="s">
        <v>11</v>
      </c>
      <c r="M34" s="41" t="s">
        <v>12</v>
      </c>
    </row>
    <row r="35" spans="1:13" x14ac:dyDescent="0.3">
      <c r="A35" s="33" t="s">
        <v>165</v>
      </c>
      <c r="B35" s="34">
        <v>1</v>
      </c>
      <c r="C35" s="34">
        <v>3</v>
      </c>
      <c r="D35" s="34">
        <v>10172480330</v>
      </c>
      <c r="E35" s="35" t="s">
        <v>94</v>
      </c>
      <c r="F35" s="36" t="s">
        <v>95</v>
      </c>
      <c r="G35" s="36" t="s">
        <v>36</v>
      </c>
      <c r="H35" s="36" t="s">
        <v>18</v>
      </c>
      <c r="I35" s="33" t="s">
        <v>163</v>
      </c>
      <c r="J35" s="34">
        <v>2013</v>
      </c>
      <c r="K35" s="42">
        <v>2.224537037037037E-2</v>
      </c>
      <c r="L35" s="34">
        <v>1</v>
      </c>
      <c r="M35" s="34">
        <v>4</v>
      </c>
    </row>
    <row r="36" spans="1:13" x14ac:dyDescent="0.3">
      <c r="A36" s="33" t="s">
        <v>165</v>
      </c>
      <c r="B36" s="34">
        <v>2</v>
      </c>
      <c r="C36" s="34">
        <v>32</v>
      </c>
      <c r="D36" s="34">
        <v>10046539469</v>
      </c>
      <c r="E36" s="35" t="s">
        <v>64</v>
      </c>
      <c r="F36" s="36" t="s">
        <v>118</v>
      </c>
      <c r="G36" s="36" t="s">
        <v>36</v>
      </c>
      <c r="H36" s="36" t="s">
        <v>18</v>
      </c>
      <c r="I36" s="33" t="s">
        <v>163</v>
      </c>
      <c r="J36" s="34">
        <v>2013</v>
      </c>
      <c r="K36" s="42">
        <v>2.359953703703704E-2</v>
      </c>
      <c r="L36" s="34">
        <v>2</v>
      </c>
      <c r="M36" s="34">
        <v>4</v>
      </c>
    </row>
    <row r="37" spans="1:13" x14ac:dyDescent="0.3">
      <c r="A37" s="33" t="s">
        <v>165</v>
      </c>
      <c r="B37" s="34">
        <v>3</v>
      </c>
      <c r="C37" s="34">
        <v>28</v>
      </c>
      <c r="D37" s="34">
        <v>10172480532</v>
      </c>
      <c r="E37" s="35" t="s">
        <v>65</v>
      </c>
      <c r="F37" s="36" t="s">
        <v>119</v>
      </c>
      <c r="G37" s="36" t="s">
        <v>36</v>
      </c>
      <c r="H37" s="36" t="s">
        <v>18</v>
      </c>
      <c r="I37" s="33" t="s">
        <v>163</v>
      </c>
      <c r="J37" s="34">
        <v>2013</v>
      </c>
      <c r="K37" s="34" t="s">
        <v>26</v>
      </c>
      <c r="L37" s="34">
        <v>3</v>
      </c>
      <c r="M37" s="34">
        <v>3</v>
      </c>
    </row>
    <row r="39" spans="1:13" x14ac:dyDescent="0.3">
      <c r="A39" s="38" t="s">
        <v>3</v>
      </c>
      <c r="B39" s="39" t="s">
        <v>11</v>
      </c>
      <c r="C39" s="39" t="s">
        <v>10</v>
      </c>
      <c r="D39" s="38" t="s">
        <v>22</v>
      </c>
      <c r="E39" s="40" t="s">
        <v>105</v>
      </c>
      <c r="F39" s="39" t="s">
        <v>76</v>
      </c>
      <c r="G39" s="39"/>
      <c r="H39" s="39" t="s">
        <v>1</v>
      </c>
      <c r="I39" s="39"/>
      <c r="J39" s="38" t="s">
        <v>0</v>
      </c>
      <c r="K39" s="38" t="s">
        <v>23</v>
      </c>
      <c r="L39" s="39" t="s">
        <v>11</v>
      </c>
      <c r="M39" s="41" t="s">
        <v>12</v>
      </c>
    </row>
    <row r="40" spans="1:13" x14ac:dyDescent="0.3">
      <c r="A40" s="34" t="s">
        <v>168</v>
      </c>
      <c r="B40" s="34">
        <v>1</v>
      </c>
      <c r="C40" s="34">
        <v>33</v>
      </c>
      <c r="D40" s="34">
        <v>10109743255</v>
      </c>
      <c r="E40" s="35" t="s">
        <v>79</v>
      </c>
      <c r="F40" s="36" t="s">
        <v>74</v>
      </c>
      <c r="G40" s="36" t="s">
        <v>36</v>
      </c>
      <c r="H40" s="36" t="s">
        <v>15</v>
      </c>
      <c r="I40" s="33" t="s">
        <v>40</v>
      </c>
      <c r="J40" s="34">
        <v>2010</v>
      </c>
      <c r="K40" s="42">
        <v>2.8125000000000001E-2</v>
      </c>
      <c r="L40" s="34">
        <v>1</v>
      </c>
      <c r="M40" s="34">
        <v>5</v>
      </c>
    </row>
    <row r="41" spans="1:13" x14ac:dyDescent="0.3">
      <c r="A41" s="34" t="s">
        <v>168</v>
      </c>
      <c r="B41" s="34">
        <v>2</v>
      </c>
      <c r="C41" s="34">
        <v>18</v>
      </c>
      <c r="D41" s="34">
        <v>10162071725</v>
      </c>
      <c r="E41" s="35" t="s">
        <v>78</v>
      </c>
      <c r="F41" s="36" t="s">
        <v>77</v>
      </c>
      <c r="G41" s="36" t="s">
        <v>36</v>
      </c>
      <c r="H41" s="36" t="s">
        <v>17</v>
      </c>
      <c r="I41" s="33" t="s">
        <v>40</v>
      </c>
      <c r="J41" s="34">
        <v>2010</v>
      </c>
      <c r="K41" s="42">
        <v>2.8333333333333332E-2</v>
      </c>
      <c r="L41" s="34">
        <v>2</v>
      </c>
      <c r="M41" s="34">
        <v>5</v>
      </c>
    </row>
    <row r="42" spans="1:13" x14ac:dyDescent="0.3">
      <c r="A42" s="43"/>
      <c r="D42" s="43"/>
      <c r="F42" s="44"/>
      <c r="G42" s="44"/>
      <c r="H42" s="44"/>
      <c r="I42" s="44"/>
      <c r="J42" s="43"/>
    </row>
    <row r="43" spans="1:13" x14ac:dyDescent="0.3">
      <c r="A43" s="38" t="s">
        <v>3</v>
      </c>
      <c r="B43" s="39" t="s">
        <v>11</v>
      </c>
      <c r="C43" s="39" t="s">
        <v>10</v>
      </c>
      <c r="D43" s="38" t="s">
        <v>22</v>
      </c>
      <c r="E43" s="40" t="s">
        <v>105</v>
      </c>
      <c r="F43" s="39" t="s">
        <v>76</v>
      </c>
      <c r="G43" s="39"/>
      <c r="H43" s="39" t="s">
        <v>1</v>
      </c>
      <c r="I43" s="39"/>
      <c r="J43" s="38" t="s">
        <v>0</v>
      </c>
      <c r="K43" s="38" t="s">
        <v>23</v>
      </c>
      <c r="L43" s="39" t="s">
        <v>11</v>
      </c>
      <c r="M43" s="41" t="s">
        <v>12</v>
      </c>
    </row>
    <row r="44" spans="1:13" x14ac:dyDescent="0.3">
      <c r="A44" s="34" t="s">
        <v>164</v>
      </c>
      <c r="B44" s="34">
        <v>1</v>
      </c>
      <c r="C44" s="34">
        <v>24</v>
      </c>
      <c r="D44" s="34">
        <v>10107642601</v>
      </c>
      <c r="E44" s="35" t="s">
        <v>96</v>
      </c>
      <c r="F44" s="36" t="s">
        <v>52</v>
      </c>
      <c r="G44" s="36" t="s">
        <v>36</v>
      </c>
      <c r="H44" s="36" t="s">
        <v>18</v>
      </c>
      <c r="I44" s="33" t="s">
        <v>40</v>
      </c>
      <c r="J44" s="34">
        <v>2008</v>
      </c>
      <c r="K44" s="42">
        <v>2.8819444444444443E-2</v>
      </c>
      <c r="L44" s="34">
        <v>1</v>
      </c>
      <c r="M44" s="34">
        <v>6</v>
      </c>
    </row>
    <row r="45" spans="1:13" x14ac:dyDescent="0.3">
      <c r="A45" s="34" t="s">
        <v>164</v>
      </c>
      <c r="B45" s="34">
        <v>2</v>
      </c>
      <c r="C45" s="34">
        <v>20</v>
      </c>
      <c r="D45" s="34">
        <v>10106721808</v>
      </c>
      <c r="E45" s="35" t="s">
        <v>120</v>
      </c>
      <c r="F45" s="36" t="s">
        <v>121</v>
      </c>
      <c r="G45" s="36" t="s">
        <v>36</v>
      </c>
      <c r="H45" s="36" t="s">
        <v>128</v>
      </c>
      <c r="I45" s="33" t="s">
        <v>40</v>
      </c>
      <c r="J45" s="34">
        <v>2008</v>
      </c>
      <c r="K45" s="42">
        <v>3.1261574074074074E-2</v>
      </c>
      <c r="L45" s="34">
        <v>2</v>
      </c>
      <c r="M45" s="34">
        <v>6</v>
      </c>
    </row>
    <row r="46" spans="1:13" x14ac:dyDescent="0.3">
      <c r="A46" s="43"/>
      <c r="D46" s="43"/>
      <c r="F46" s="44"/>
      <c r="G46" s="44"/>
      <c r="H46" s="44"/>
      <c r="I46" s="44"/>
      <c r="J46" s="43"/>
    </row>
    <row r="47" spans="1:13" x14ac:dyDescent="0.3">
      <c r="A47" s="38" t="s">
        <v>3</v>
      </c>
      <c r="B47" s="39" t="s">
        <v>11</v>
      </c>
      <c r="C47" s="39" t="s">
        <v>10</v>
      </c>
      <c r="D47" s="38" t="s">
        <v>22</v>
      </c>
      <c r="E47" s="40" t="s">
        <v>105</v>
      </c>
      <c r="F47" s="39" t="s">
        <v>76</v>
      </c>
      <c r="G47" s="39"/>
      <c r="H47" s="39" t="s">
        <v>1</v>
      </c>
      <c r="I47" s="39"/>
      <c r="J47" s="38" t="s">
        <v>0</v>
      </c>
      <c r="K47" s="38" t="s">
        <v>23</v>
      </c>
      <c r="L47" s="39" t="s">
        <v>11</v>
      </c>
      <c r="M47" s="41" t="s">
        <v>12</v>
      </c>
    </row>
    <row r="48" spans="1:13" x14ac:dyDescent="0.3">
      <c r="A48" s="33" t="s">
        <v>167</v>
      </c>
      <c r="B48" s="34">
        <v>1</v>
      </c>
      <c r="C48" s="34">
        <v>12</v>
      </c>
      <c r="D48" s="34">
        <v>10162756987</v>
      </c>
      <c r="E48" s="35" t="s">
        <v>122</v>
      </c>
      <c r="F48" s="36" t="s">
        <v>98</v>
      </c>
      <c r="G48" s="36" t="s">
        <v>123</v>
      </c>
      <c r="H48" s="36" t="s">
        <v>124</v>
      </c>
      <c r="I48" s="33" t="s">
        <v>163</v>
      </c>
      <c r="J48" s="34">
        <v>2002</v>
      </c>
      <c r="K48" s="42">
        <v>2.8460648148148148E-2</v>
      </c>
      <c r="L48" s="34">
        <v>1</v>
      </c>
      <c r="M48" s="34">
        <v>4</v>
      </c>
    </row>
    <row r="50" spans="1:13" x14ac:dyDescent="0.3">
      <c r="A50" s="38" t="s">
        <v>3</v>
      </c>
      <c r="B50" s="39" t="s">
        <v>11</v>
      </c>
      <c r="C50" s="39" t="s">
        <v>10</v>
      </c>
      <c r="D50" s="38" t="s">
        <v>22</v>
      </c>
      <c r="E50" s="40" t="s">
        <v>105</v>
      </c>
      <c r="F50" s="39" t="s">
        <v>76</v>
      </c>
      <c r="G50" s="39"/>
      <c r="H50" s="39" t="s">
        <v>1</v>
      </c>
      <c r="I50" s="39"/>
      <c r="J50" s="38" t="s">
        <v>0</v>
      </c>
      <c r="K50" s="38" t="s">
        <v>23</v>
      </c>
      <c r="L50" s="39" t="s">
        <v>11</v>
      </c>
      <c r="M50" s="41" t="s">
        <v>12</v>
      </c>
    </row>
    <row r="51" spans="1:13" x14ac:dyDescent="0.3">
      <c r="A51" s="33" t="s">
        <v>171</v>
      </c>
      <c r="B51" s="34">
        <v>1</v>
      </c>
      <c r="C51" s="34">
        <v>29</v>
      </c>
      <c r="D51" s="34">
        <v>10063439802</v>
      </c>
      <c r="E51" s="35" t="s">
        <v>97</v>
      </c>
      <c r="F51" s="36" t="s">
        <v>129</v>
      </c>
      <c r="G51" s="36" t="s">
        <v>36</v>
      </c>
      <c r="H51" s="36" t="s">
        <v>20</v>
      </c>
      <c r="I51" s="33" t="s">
        <v>40</v>
      </c>
      <c r="J51" s="34">
        <v>1999</v>
      </c>
      <c r="K51" s="42">
        <v>2.704861111111111E-2</v>
      </c>
      <c r="L51" s="34">
        <v>1</v>
      </c>
      <c r="M51" s="34">
        <v>6</v>
      </c>
    </row>
    <row r="52" spans="1:13" x14ac:dyDescent="0.3">
      <c r="A52" s="33" t="s">
        <v>171</v>
      </c>
      <c r="B52" s="34">
        <v>2</v>
      </c>
      <c r="C52" s="34">
        <v>35</v>
      </c>
      <c r="D52" s="34" t="s">
        <v>127</v>
      </c>
      <c r="E52" s="35" t="s">
        <v>92</v>
      </c>
      <c r="F52" s="36" t="s">
        <v>54</v>
      </c>
      <c r="G52" s="36" t="s">
        <v>36</v>
      </c>
      <c r="H52" s="36" t="s">
        <v>125</v>
      </c>
      <c r="I52" s="33" t="s">
        <v>40</v>
      </c>
      <c r="J52" s="34">
        <v>1995</v>
      </c>
      <c r="K52" s="42">
        <v>3.0543981481481481E-2</v>
      </c>
      <c r="L52" s="34">
        <v>2</v>
      </c>
      <c r="M52" s="34">
        <v>6</v>
      </c>
    </row>
    <row r="53" spans="1:13" x14ac:dyDescent="0.3">
      <c r="A53" s="33" t="s">
        <v>171</v>
      </c>
      <c r="B53" s="34">
        <v>3</v>
      </c>
      <c r="C53" s="34">
        <v>8</v>
      </c>
      <c r="D53" s="34">
        <v>10002995563</v>
      </c>
      <c r="E53" s="35" t="s">
        <v>90</v>
      </c>
      <c r="F53" s="36" t="s">
        <v>54</v>
      </c>
      <c r="G53" s="36" t="s">
        <v>36</v>
      </c>
      <c r="H53" s="36" t="s">
        <v>91</v>
      </c>
      <c r="I53" s="33" t="s">
        <v>40</v>
      </c>
      <c r="J53" s="34">
        <v>1983</v>
      </c>
      <c r="K53" s="42">
        <v>3.1192129629629629E-2</v>
      </c>
      <c r="L53" s="34">
        <v>3</v>
      </c>
      <c r="M53" s="34">
        <v>6</v>
      </c>
    </row>
    <row r="55" spans="1:13" x14ac:dyDescent="0.3">
      <c r="A55" s="38" t="s">
        <v>3</v>
      </c>
      <c r="B55" s="39" t="s">
        <v>11</v>
      </c>
      <c r="C55" s="39" t="s">
        <v>10</v>
      </c>
      <c r="D55" s="38" t="s">
        <v>22</v>
      </c>
      <c r="E55" s="40" t="s">
        <v>105</v>
      </c>
      <c r="F55" s="39" t="s">
        <v>76</v>
      </c>
      <c r="G55" s="39"/>
      <c r="H55" s="39" t="s">
        <v>1</v>
      </c>
      <c r="I55" s="39"/>
      <c r="J55" s="38" t="s">
        <v>0</v>
      </c>
      <c r="K55" s="38" t="s">
        <v>23</v>
      </c>
      <c r="L55" s="39" t="s">
        <v>11</v>
      </c>
      <c r="M55" s="41" t="s">
        <v>12</v>
      </c>
    </row>
    <row r="56" spans="1:13" x14ac:dyDescent="0.3">
      <c r="A56" s="33" t="s">
        <v>13</v>
      </c>
      <c r="B56" s="34">
        <v>1</v>
      </c>
      <c r="C56" s="34">
        <v>17</v>
      </c>
      <c r="D56" s="34">
        <v>10107591471</v>
      </c>
      <c r="E56" s="35" t="s">
        <v>87</v>
      </c>
      <c r="F56" s="36" t="s">
        <v>88</v>
      </c>
      <c r="G56" s="36" t="s">
        <v>36</v>
      </c>
      <c r="H56" s="36" t="s">
        <v>21</v>
      </c>
      <c r="I56" s="33" t="s">
        <v>40</v>
      </c>
      <c r="J56" s="34">
        <v>1977</v>
      </c>
      <c r="K56" s="42">
        <v>2.8981481481481483E-2</v>
      </c>
      <c r="L56" s="34">
        <v>1</v>
      </c>
      <c r="M56" s="34">
        <v>6</v>
      </c>
    </row>
  </sheetData>
  <dataValidations count="1">
    <dataValidation type="whole" allowBlank="1" showInputMessage="1" showErrorMessage="1" errorTitle="Invalid UCI ID" error="The UCI ID has to be between 100 000 000 00 and 999 999 999 99" sqref="D11" xr:uid="{00000000-0002-0000-0100-000000000000}">
      <formula1>10000000000</formula1>
      <formula2>99999999999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opLeftCell="A10" workbookViewId="0">
      <selection activeCell="J22" sqref="J22"/>
    </sheetView>
  </sheetViews>
  <sheetFormatPr defaultRowHeight="14.4" x14ac:dyDescent="0.3"/>
  <cols>
    <col min="1" max="1" width="10.33203125" bestFit="1" customWidth="1"/>
    <col min="4" max="4" width="12" bestFit="1" customWidth="1"/>
    <col min="5" max="5" width="11.88671875" bestFit="1" customWidth="1"/>
    <col min="6" max="6" width="11.109375" customWidth="1"/>
    <col min="7" max="7" width="5.44140625" bestFit="1" customWidth="1"/>
    <col min="8" max="8" width="27.88671875" bestFit="1" customWidth="1"/>
    <col min="10" max="10" width="12" bestFit="1" customWidth="1"/>
    <col min="11" max="11" width="14.21875" bestFit="1" customWidth="1"/>
  </cols>
  <sheetData>
    <row r="1" spans="1:13" ht="27.6" x14ac:dyDescent="0.65">
      <c r="A1" s="11" t="s">
        <v>136</v>
      </c>
    </row>
    <row r="3" spans="1:13" x14ac:dyDescent="0.3">
      <c r="A3" s="6" t="s">
        <v>3</v>
      </c>
      <c r="B3" s="7" t="s">
        <v>173</v>
      </c>
      <c r="C3" s="7" t="s">
        <v>10</v>
      </c>
      <c r="D3" s="6" t="s">
        <v>22</v>
      </c>
      <c r="E3" s="22" t="s">
        <v>2</v>
      </c>
      <c r="F3" s="7" t="s">
        <v>76</v>
      </c>
      <c r="G3" s="7" t="s">
        <v>106</v>
      </c>
      <c r="H3" s="7" t="s">
        <v>1</v>
      </c>
      <c r="I3" s="6" t="s">
        <v>161</v>
      </c>
      <c r="J3" s="6" t="s">
        <v>0</v>
      </c>
      <c r="K3" s="6" t="s">
        <v>115</v>
      </c>
      <c r="L3" s="16" t="s">
        <v>162</v>
      </c>
      <c r="M3" s="16" t="s">
        <v>12</v>
      </c>
    </row>
    <row r="4" spans="1:13" x14ac:dyDescent="0.3">
      <c r="A4" s="2" t="s">
        <v>29</v>
      </c>
      <c r="B4" s="2">
        <v>1</v>
      </c>
      <c r="C4" s="2">
        <v>19</v>
      </c>
      <c r="D4" s="2">
        <v>10163095174</v>
      </c>
      <c r="E4" s="23" t="s">
        <v>33</v>
      </c>
      <c r="F4" s="4" t="s">
        <v>31</v>
      </c>
      <c r="G4" s="4" t="s">
        <v>36</v>
      </c>
      <c r="H4" s="4" t="s">
        <v>126</v>
      </c>
      <c r="I4" s="2" t="s">
        <v>163</v>
      </c>
      <c r="J4" s="2">
        <v>2016</v>
      </c>
      <c r="K4" s="17">
        <v>0.6777777777777777</v>
      </c>
      <c r="L4" s="2">
        <v>1</v>
      </c>
      <c r="M4" s="2">
        <v>5</v>
      </c>
    </row>
    <row r="6" spans="1:13" x14ac:dyDescent="0.3">
      <c r="A6" s="6" t="s">
        <v>3</v>
      </c>
      <c r="B6" s="7" t="s">
        <v>173</v>
      </c>
      <c r="C6" s="7" t="s">
        <v>10</v>
      </c>
      <c r="D6" s="6" t="s">
        <v>22</v>
      </c>
      <c r="E6" s="22" t="s">
        <v>2</v>
      </c>
      <c r="F6" s="7" t="s">
        <v>76</v>
      </c>
      <c r="G6" s="7" t="s">
        <v>106</v>
      </c>
      <c r="H6" s="7" t="s">
        <v>1</v>
      </c>
      <c r="I6" s="6" t="s">
        <v>161</v>
      </c>
      <c r="J6" s="6" t="s">
        <v>0</v>
      </c>
      <c r="K6" s="6" t="s">
        <v>115</v>
      </c>
      <c r="L6" s="16" t="s">
        <v>162</v>
      </c>
      <c r="M6" s="16" t="s">
        <v>12</v>
      </c>
    </row>
    <row r="7" spans="1:13" x14ac:dyDescent="0.3">
      <c r="A7" s="2" t="s">
        <v>27</v>
      </c>
      <c r="B7" s="2">
        <v>1</v>
      </c>
      <c r="C7" s="2">
        <v>4</v>
      </c>
      <c r="D7" s="2">
        <v>10163374757</v>
      </c>
      <c r="E7" s="25" t="s">
        <v>130</v>
      </c>
      <c r="F7" s="25" t="s">
        <v>67</v>
      </c>
      <c r="G7" s="4" t="s">
        <v>36</v>
      </c>
      <c r="H7" s="4" t="s">
        <v>131</v>
      </c>
      <c r="I7" s="2" t="s">
        <v>40</v>
      </c>
      <c r="J7" s="2">
        <v>2016</v>
      </c>
      <c r="K7" s="17">
        <v>0.63055555555555554</v>
      </c>
      <c r="L7" s="2">
        <v>1</v>
      </c>
      <c r="M7" s="2">
        <v>5</v>
      </c>
    </row>
    <row r="8" spans="1:13" x14ac:dyDescent="0.3">
      <c r="A8" s="2" t="s">
        <v>27</v>
      </c>
      <c r="B8" s="24">
        <v>2</v>
      </c>
      <c r="C8" s="2">
        <v>3</v>
      </c>
      <c r="D8" s="2">
        <v>10144116419</v>
      </c>
      <c r="E8" s="23" t="s">
        <v>109</v>
      </c>
      <c r="F8" s="4" t="s">
        <v>110</v>
      </c>
      <c r="G8" s="4" t="s">
        <v>36</v>
      </c>
      <c r="H8" s="4" t="s">
        <v>16</v>
      </c>
      <c r="I8" s="2" t="s">
        <v>40</v>
      </c>
      <c r="J8" s="2">
        <v>2016</v>
      </c>
      <c r="K8" s="17">
        <v>0.64166666666666672</v>
      </c>
      <c r="L8" s="24">
        <v>2</v>
      </c>
      <c r="M8" s="2">
        <v>5</v>
      </c>
    </row>
    <row r="9" spans="1:13" x14ac:dyDescent="0.3">
      <c r="A9" s="2" t="s">
        <v>28</v>
      </c>
      <c r="B9" s="24">
        <v>3</v>
      </c>
      <c r="C9" s="2">
        <v>2</v>
      </c>
      <c r="D9" s="2"/>
      <c r="E9" s="23" t="s">
        <v>132</v>
      </c>
      <c r="F9" s="4" t="s">
        <v>133</v>
      </c>
      <c r="G9" s="4" t="s">
        <v>36</v>
      </c>
      <c r="H9" s="4" t="s">
        <v>134</v>
      </c>
      <c r="I9" s="2" t="s">
        <v>40</v>
      </c>
      <c r="J9" s="2">
        <v>2017</v>
      </c>
      <c r="K9" s="17">
        <v>0.64583333333333337</v>
      </c>
      <c r="L9" s="24">
        <v>3</v>
      </c>
      <c r="M9" s="2">
        <v>5</v>
      </c>
    </row>
    <row r="10" spans="1:13" x14ac:dyDescent="0.3">
      <c r="A10" s="2" t="s">
        <v>27</v>
      </c>
      <c r="B10" s="24">
        <v>4</v>
      </c>
      <c r="C10" s="2">
        <v>11</v>
      </c>
      <c r="D10" s="2">
        <v>10157765228</v>
      </c>
      <c r="E10" s="23" t="s">
        <v>58</v>
      </c>
      <c r="F10" s="4" t="s">
        <v>59</v>
      </c>
      <c r="G10" s="4" t="s">
        <v>36</v>
      </c>
      <c r="H10" s="4" t="s">
        <v>15</v>
      </c>
      <c r="I10" s="2" t="s">
        <v>40</v>
      </c>
      <c r="J10" s="2">
        <v>2016</v>
      </c>
      <c r="K10" s="17">
        <v>0.70277777777777783</v>
      </c>
      <c r="L10" s="24">
        <v>4</v>
      </c>
      <c r="M10" s="2">
        <v>5</v>
      </c>
    </row>
    <row r="11" spans="1:13" x14ac:dyDescent="0.3">
      <c r="A11" s="2" t="s">
        <v>27</v>
      </c>
      <c r="B11" s="24">
        <v>5</v>
      </c>
      <c r="C11" s="2">
        <v>6</v>
      </c>
      <c r="D11" s="2" t="s">
        <v>127</v>
      </c>
      <c r="E11" s="23" t="s">
        <v>60</v>
      </c>
      <c r="F11" s="4" t="s">
        <v>61</v>
      </c>
      <c r="G11" s="4" t="s">
        <v>36</v>
      </c>
      <c r="H11" s="4" t="s">
        <v>25</v>
      </c>
      <c r="I11" s="2" t="s">
        <v>40</v>
      </c>
      <c r="J11" s="2">
        <v>2016</v>
      </c>
      <c r="K11" s="17">
        <v>0.72430555555555554</v>
      </c>
      <c r="L11" s="24">
        <v>5</v>
      </c>
      <c r="M11" s="2">
        <v>5</v>
      </c>
    </row>
    <row r="12" spans="1:13" x14ac:dyDescent="0.3">
      <c r="A12" s="2" t="s">
        <v>27</v>
      </c>
      <c r="B12" s="24">
        <v>6</v>
      </c>
      <c r="C12" s="2">
        <v>7</v>
      </c>
      <c r="D12" s="2">
        <v>10171682001</v>
      </c>
      <c r="E12" s="23" t="s">
        <v>53</v>
      </c>
      <c r="F12" s="4" t="s">
        <v>54</v>
      </c>
      <c r="G12" s="4" t="s">
        <v>36</v>
      </c>
      <c r="H12" s="4" t="s">
        <v>18</v>
      </c>
      <c r="I12" s="2" t="s">
        <v>40</v>
      </c>
      <c r="J12" s="2">
        <v>2016</v>
      </c>
      <c r="K12" s="17">
        <v>0.74513888888888891</v>
      </c>
      <c r="L12" s="24">
        <v>6</v>
      </c>
      <c r="M12" s="2">
        <v>5</v>
      </c>
    </row>
    <row r="13" spans="1:13" x14ac:dyDescent="0.3">
      <c r="A13" s="2" t="s">
        <v>28</v>
      </c>
      <c r="B13" s="24">
        <v>7</v>
      </c>
      <c r="C13" s="2">
        <v>8</v>
      </c>
      <c r="D13" s="2"/>
      <c r="E13" s="23" t="s">
        <v>135</v>
      </c>
      <c r="F13" s="4" t="s">
        <v>68</v>
      </c>
      <c r="G13" s="4" t="s">
        <v>36</v>
      </c>
      <c r="H13" s="4" t="s">
        <v>18</v>
      </c>
      <c r="I13" s="2" t="s">
        <v>40</v>
      </c>
      <c r="J13" s="2">
        <v>2018</v>
      </c>
      <c r="K13" s="17" t="s">
        <v>26</v>
      </c>
      <c r="L13" s="24">
        <v>7</v>
      </c>
      <c r="M13" s="2">
        <v>4</v>
      </c>
    </row>
    <row r="15" spans="1:13" x14ac:dyDescent="0.3">
      <c r="A15" s="6" t="s">
        <v>3</v>
      </c>
      <c r="B15" s="7" t="s">
        <v>173</v>
      </c>
      <c r="C15" s="7" t="s">
        <v>10</v>
      </c>
      <c r="D15" s="6" t="s">
        <v>22</v>
      </c>
      <c r="E15" s="22" t="s">
        <v>2</v>
      </c>
      <c r="F15" s="7" t="s">
        <v>76</v>
      </c>
      <c r="G15" s="7" t="s">
        <v>106</v>
      </c>
      <c r="H15" s="7" t="s">
        <v>1</v>
      </c>
      <c r="I15" s="6" t="s">
        <v>161</v>
      </c>
      <c r="J15" s="6" t="s">
        <v>0</v>
      </c>
      <c r="K15" s="6" t="s">
        <v>115</v>
      </c>
      <c r="L15" s="16" t="s">
        <v>162</v>
      </c>
      <c r="M15" s="16" t="s">
        <v>12</v>
      </c>
    </row>
    <row r="16" spans="1:13" x14ac:dyDescent="0.3">
      <c r="A16" s="2" t="s">
        <v>166</v>
      </c>
      <c r="B16" s="2">
        <v>1</v>
      </c>
      <c r="C16" s="2">
        <v>6</v>
      </c>
      <c r="D16" s="2">
        <v>10154782072</v>
      </c>
      <c r="E16" s="23" t="s">
        <v>137</v>
      </c>
      <c r="F16" s="4" t="s">
        <v>63</v>
      </c>
      <c r="G16" s="4" t="s">
        <v>36</v>
      </c>
      <c r="H16" s="4" t="s">
        <v>138</v>
      </c>
      <c r="I16" s="2" t="s">
        <v>163</v>
      </c>
      <c r="J16" s="2">
        <v>2014</v>
      </c>
      <c r="K16" s="21">
        <v>2.0775462962962964E-2</v>
      </c>
      <c r="L16" s="2">
        <v>1</v>
      </c>
      <c r="M16" s="2">
        <v>3</v>
      </c>
    </row>
    <row r="18" spans="1:13" x14ac:dyDescent="0.3">
      <c r="A18" s="6" t="s">
        <v>3</v>
      </c>
      <c r="B18" s="7" t="s">
        <v>173</v>
      </c>
      <c r="C18" s="7" t="s">
        <v>10</v>
      </c>
      <c r="D18" s="6" t="s">
        <v>22</v>
      </c>
      <c r="E18" s="22" t="s">
        <v>2</v>
      </c>
      <c r="F18" s="7" t="s">
        <v>76</v>
      </c>
      <c r="G18" s="7" t="s">
        <v>106</v>
      </c>
      <c r="H18" s="7" t="s">
        <v>1</v>
      </c>
      <c r="I18" s="6" t="s">
        <v>161</v>
      </c>
      <c r="J18" s="6" t="s">
        <v>0</v>
      </c>
      <c r="K18" s="6" t="s">
        <v>115</v>
      </c>
      <c r="L18" s="16" t="s">
        <v>162</v>
      </c>
      <c r="M18" s="16" t="s">
        <v>12</v>
      </c>
    </row>
    <row r="19" spans="1:13" x14ac:dyDescent="0.3">
      <c r="A19" s="2" t="s">
        <v>169</v>
      </c>
      <c r="B19" s="2">
        <v>1</v>
      </c>
      <c r="C19" s="2">
        <v>1</v>
      </c>
      <c r="D19" s="2">
        <v>10140251977</v>
      </c>
      <c r="E19" s="23" t="s">
        <v>132</v>
      </c>
      <c r="F19" s="4" t="s">
        <v>140</v>
      </c>
      <c r="G19" s="4" t="s">
        <v>36</v>
      </c>
      <c r="H19" s="4" t="s">
        <v>141</v>
      </c>
      <c r="I19" s="2" t="s">
        <v>40</v>
      </c>
      <c r="J19" s="2">
        <v>2014</v>
      </c>
      <c r="K19" s="21">
        <v>1.6712962962962961E-2</v>
      </c>
      <c r="L19" s="2">
        <v>1</v>
      </c>
      <c r="M19" s="2">
        <v>3</v>
      </c>
    </row>
    <row r="20" spans="1:13" x14ac:dyDescent="0.3">
      <c r="A20" s="2" t="s">
        <v>169</v>
      </c>
      <c r="B20" s="2">
        <v>2</v>
      </c>
      <c r="C20" s="2">
        <v>3</v>
      </c>
      <c r="D20" s="2">
        <v>10159532850</v>
      </c>
      <c r="E20" s="23" t="s">
        <v>139</v>
      </c>
      <c r="F20" s="4" t="s">
        <v>68</v>
      </c>
      <c r="G20" s="4" t="s">
        <v>36</v>
      </c>
      <c r="H20" s="4" t="s">
        <v>18</v>
      </c>
      <c r="I20" s="2" t="s">
        <v>40</v>
      </c>
      <c r="J20" s="2">
        <v>2014</v>
      </c>
      <c r="K20" s="21">
        <v>1.6979166666666667E-2</v>
      </c>
      <c r="L20" s="2">
        <v>2</v>
      </c>
      <c r="M20" s="2">
        <v>3</v>
      </c>
    </row>
    <row r="21" spans="1:13" x14ac:dyDescent="0.3">
      <c r="A21" s="2" t="s">
        <v>169</v>
      </c>
      <c r="B21" s="2">
        <v>3</v>
      </c>
      <c r="C21" s="2">
        <v>5</v>
      </c>
      <c r="D21" s="2">
        <v>10157813223</v>
      </c>
      <c r="E21" s="23" t="s">
        <v>69</v>
      </c>
      <c r="F21" s="4" t="s">
        <v>68</v>
      </c>
      <c r="G21" s="4" t="s">
        <v>36</v>
      </c>
      <c r="H21" s="4" t="s">
        <v>17</v>
      </c>
      <c r="I21" s="2" t="s">
        <v>40</v>
      </c>
      <c r="J21" s="2">
        <v>2014</v>
      </c>
      <c r="K21" s="21">
        <v>1.8518518518518521E-2</v>
      </c>
      <c r="L21" s="2">
        <v>3</v>
      </c>
      <c r="M21" s="2">
        <v>3</v>
      </c>
    </row>
    <row r="23" spans="1:13" x14ac:dyDescent="0.3">
      <c r="A23" s="6" t="s">
        <v>3</v>
      </c>
      <c r="B23" s="7" t="s">
        <v>173</v>
      </c>
      <c r="C23" s="7" t="s">
        <v>10</v>
      </c>
      <c r="D23" s="6" t="s">
        <v>22</v>
      </c>
      <c r="E23" s="22" t="s">
        <v>2</v>
      </c>
      <c r="F23" s="7" t="s">
        <v>76</v>
      </c>
      <c r="G23" s="7" t="s">
        <v>106</v>
      </c>
      <c r="H23" s="7" t="s">
        <v>1</v>
      </c>
      <c r="I23" s="6" t="s">
        <v>161</v>
      </c>
      <c r="J23" s="6" t="s">
        <v>0</v>
      </c>
      <c r="K23" s="6" t="s">
        <v>115</v>
      </c>
      <c r="L23" s="16" t="s">
        <v>162</v>
      </c>
      <c r="M23" s="16" t="s">
        <v>12</v>
      </c>
    </row>
    <row r="24" spans="1:13" x14ac:dyDescent="0.3">
      <c r="A24" s="2" t="s">
        <v>170</v>
      </c>
      <c r="B24" s="2">
        <v>1</v>
      </c>
      <c r="C24" s="2">
        <v>12</v>
      </c>
      <c r="D24" s="2">
        <v>10140765572</v>
      </c>
      <c r="E24" s="23" t="s">
        <v>143</v>
      </c>
      <c r="F24" s="4" t="s">
        <v>68</v>
      </c>
      <c r="G24" s="4" t="s">
        <v>36</v>
      </c>
      <c r="H24" s="4" t="s">
        <v>114</v>
      </c>
      <c r="I24" s="2" t="s">
        <v>40</v>
      </c>
      <c r="J24" s="2">
        <v>2012</v>
      </c>
      <c r="K24" s="21">
        <v>1.6712962962962961E-2</v>
      </c>
      <c r="L24" s="2">
        <v>1</v>
      </c>
      <c r="M24" s="2">
        <v>3</v>
      </c>
    </row>
    <row r="25" spans="1:13" x14ac:dyDescent="0.3">
      <c r="A25" s="2" t="s">
        <v>170</v>
      </c>
      <c r="B25" s="2">
        <v>2</v>
      </c>
      <c r="C25" s="2">
        <v>9</v>
      </c>
      <c r="D25" s="2">
        <v>10157761487</v>
      </c>
      <c r="E25" s="23" t="s">
        <v>142</v>
      </c>
      <c r="F25" s="4" t="s">
        <v>52</v>
      </c>
      <c r="G25" s="4" t="s">
        <v>36</v>
      </c>
      <c r="H25" s="4" t="s">
        <v>15</v>
      </c>
      <c r="I25" s="2" t="s">
        <v>40</v>
      </c>
      <c r="J25" s="2">
        <v>2013</v>
      </c>
      <c r="K25" s="21">
        <v>1.8807870370370371E-2</v>
      </c>
      <c r="L25" s="2">
        <v>2</v>
      </c>
      <c r="M25" s="2">
        <v>3</v>
      </c>
    </row>
    <row r="27" spans="1:13" x14ac:dyDescent="0.3">
      <c r="A27" s="6" t="s">
        <v>3</v>
      </c>
      <c r="B27" s="7" t="s">
        <v>173</v>
      </c>
      <c r="C27" s="7" t="s">
        <v>10</v>
      </c>
      <c r="D27" s="6" t="s">
        <v>22</v>
      </c>
      <c r="E27" s="22" t="s">
        <v>2</v>
      </c>
      <c r="F27" s="7" t="s">
        <v>76</v>
      </c>
      <c r="G27" s="7" t="s">
        <v>106</v>
      </c>
      <c r="H27" s="7" t="s">
        <v>1</v>
      </c>
      <c r="I27" s="6" t="s">
        <v>161</v>
      </c>
      <c r="J27" s="6" t="s">
        <v>0</v>
      </c>
      <c r="K27" s="6" t="s">
        <v>115</v>
      </c>
      <c r="L27" s="16" t="s">
        <v>162</v>
      </c>
      <c r="M27" s="16" t="s">
        <v>12</v>
      </c>
    </row>
    <row r="28" spans="1:13" x14ac:dyDescent="0.3">
      <c r="A28" s="2" t="s">
        <v>165</v>
      </c>
      <c r="B28" s="2">
        <v>1</v>
      </c>
      <c r="C28" s="2">
        <v>7</v>
      </c>
      <c r="D28" s="2">
        <v>10138105550</v>
      </c>
      <c r="E28" s="23" t="s">
        <v>137</v>
      </c>
      <c r="F28" s="4" t="s">
        <v>145</v>
      </c>
      <c r="G28" s="4" t="s">
        <v>36</v>
      </c>
      <c r="H28" s="4" t="s">
        <v>138</v>
      </c>
      <c r="I28" s="2" t="s">
        <v>163</v>
      </c>
      <c r="J28" s="2">
        <v>2012</v>
      </c>
      <c r="K28" s="21">
        <v>2.0543981481481479E-2</v>
      </c>
      <c r="L28" s="2">
        <v>1</v>
      </c>
      <c r="M28" s="2">
        <v>3</v>
      </c>
    </row>
    <row r="29" spans="1:13" x14ac:dyDescent="0.3">
      <c r="A29" s="2" t="s">
        <v>165</v>
      </c>
      <c r="B29" s="2">
        <v>2</v>
      </c>
      <c r="C29" s="2">
        <v>4</v>
      </c>
      <c r="D29" s="2">
        <v>10046539469</v>
      </c>
      <c r="E29" s="23" t="s">
        <v>64</v>
      </c>
      <c r="F29" s="4" t="s">
        <v>144</v>
      </c>
      <c r="G29" s="4" t="s">
        <v>36</v>
      </c>
      <c r="H29" s="4" t="s">
        <v>18</v>
      </c>
      <c r="I29" s="2" t="s">
        <v>163</v>
      </c>
      <c r="J29" s="2">
        <v>2013</v>
      </c>
      <c r="K29" s="21">
        <v>2.1354166666666664E-2</v>
      </c>
      <c r="L29" s="2">
        <v>2</v>
      </c>
      <c r="M29" s="2">
        <v>3</v>
      </c>
    </row>
    <row r="31" spans="1:13" x14ac:dyDescent="0.3">
      <c r="A31" s="6" t="s">
        <v>3</v>
      </c>
      <c r="B31" s="7" t="s">
        <v>173</v>
      </c>
      <c r="C31" s="7" t="s">
        <v>10</v>
      </c>
      <c r="D31" s="6" t="s">
        <v>22</v>
      </c>
      <c r="E31" s="22" t="s">
        <v>2</v>
      </c>
      <c r="F31" s="7" t="s">
        <v>76</v>
      </c>
      <c r="G31" s="7" t="s">
        <v>106</v>
      </c>
      <c r="H31" s="7" t="s">
        <v>1</v>
      </c>
      <c r="I31" s="6" t="s">
        <v>161</v>
      </c>
      <c r="J31" s="6" t="s">
        <v>0</v>
      </c>
      <c r="K31" s="6" t="s">
        <v>115</v>
      </c>
      <c r="L31" s="16" t="s">
        <v>162</v>
      </c>
      <c r="M31" s="16" t="s">
        <v>12</v>
      </c>
    </row>
    <row r="32" spans="1:13" x14ac:dyDescent="0.3">
      <c r="A32" s="2" t="s">
        <v>168</v>
      </c>
      <c r="B32" s="2">
        <v>1</v>
      </c>
      <c r="C32" s="2">
        <v>9</v>
      </c>
      <c r="D32" s="2">
        <v>10109743255</v>
      </c>
      <c r="E32" s="23" t="s">
        <v>79</v>
      </c>
      <c r="F32" s="4" t="s">
        <v>74</v>
      </c>
      <c r="G32" s="4" t="s">
        <v>36</v>
      </c>
      <c r="H32" s="4" t="s">
        <v>15</v>
      </c>
      <c r="I32" s="2" t="s">
        <v>40</v>
      </c>
      <c r="J32" s="2">
        <v>2010</v>
      </c>
      <c r="K32" s="21">
        <v>4.1655092592592598E-2</v>
      </c>
      <c r="L32" s="2">
        <v>1</v>
      </c>
      <c r="M32" s="2">
        <v>7</v>
      </c>
    </row>
    <row r="33" spans="1:13" x14ac:dyDescent="0.3">
      <c r="A33" s="2" t="s">
        <v>168</v>
      </c>
      <c r="B33" s="2">
        <v>2</v>
      </c>
      <c r="C33" s="2">
        <v>8</v>
      </c>
      <c r="D33" s="2">
        <v>10157763814</v>
      </c>
      <c r="E33" s="23" t="s">
        <v>147</v>
      </c>
      <c r="F33" s="4" t="s">
        <v>74</v>
      </c>
      <c r="G33" s="4" t="s">
        <v>36</v>
      </c>
      <c r="H33" s="4" t="s">
        <v>15</v>
      </c>
      <c r="I33" s="2" t="s">
        <v>40</v>
      </c>
      <c r="J33" s="2">
        <v>2011</v>
      </c>
      <c r="K33" s="21" t="s">
        <v>26</v>
      </c>
      <c r="L33" s="2">
        <v>2</v>
      </c>
      <c r="M33" s="2">
        <v>6</v>
      </c>
    </row>
    <row r="34" spans="1:13" x14ac:dyDescent="0.3">
      <c r="A34" s="2" t="s">
        <v>168</v>
      </c>
      <c r="B34" s="2">
        <v>3</v>
      </c>
      <c r="C34" s="2">
        <v>2</v>
      </c>
      <c r="D34" s="2">
        <v>10128133243</v>
      </c>
      <c r="E34" s="23" t="s">
        <v>132</v>
      </c>
      <c r="F34" s="4" t="s">
        <v>57</v>
      </c>
      <c r="G34" s="4" t="s">
        <v>36</v>
      </c>
      <c r="H34" s="4" t="s">
        <v>146</v>
      </c>
      <c r="I34" s="2" t="s">
        <v>40</v>
      </c>
      <c r="J34" s="2">
        <v>2011</v>
      </c>
      <c r="K34" s="21" t="s">
        <v>26</v>
      </c>
      <c r="L34" s="2">
        <v>3</v>
      </c>
      <c r="M34" s="2">
        <v>6</v>
      </c>
    </row>
    <row r="35" spans="1:13" x14ac:dyDescent="0.3">
      <c r="A35" s="1"/>
      <c r="D35" s="1"/>
      <c r="F35" s="3"/>
      <c r="G35" s="3"/>
      <c r="H35" s="3"/>
      <c r="I35" s="1"/>
      <c r="J35" s="1"/>
    </row>
    <row r="36" spans="1:13" x14ac:dyDescent="0.3">
      <c r="A36" s="6" t="s">
        <v>3</v>
      </c>
      <c r="B36" s="7" t="s">
        <v>173</v>
      </c>
      <c r="C36" s="7" t="s">
        <v>10</v>
      </c>
      <c r="D36" s="6" t="s">
        <v>22</v>
      </c>
      <c r="E36" s="22" t="s">
        <v>2</v>
      </c>
      <c r="F36" s="7" t="s">
        <v>76</v>
      </c>
      <c r="G36" s="7" t="s">
        <v>106</v>
      </c>
      <c r="H36" s="7" t="s">
        <v>1</v>
      </c>
      <c r="I36" s="6" t="s">
        <v>161</v>
      </c>
      <c r="J36" s="6" t="s">
        <v>0</v>
      </c>
      <c r="K36" s="6" t="s">
        <v>115</v>
      </c>
      <c r="L36" s="16" t="s">
        <v>162</v>
      </c>
      <c r="M36" s="16" t="s">
        <v>12</v>
      </c>
    </row>
    <row r="37" spans="1:13" x14ac:dyDescent="0.3">
      <c r="A37" s="2" t="s">
        <v>164</v>
      </c>
      <c r="B37" s="2">
        <v>1</v>
      </c>
      <c r="C37" s="2">
        <v>4</v>
      </c>
      <c r="D37" s="2">
        <v>10107642601</v>
      </c>
      <c r="E37" s="23" t="s">
        <v>96</v>
      </c>
      <c r="F37" s="4" t="s">
        <v>52</v>
      </c>
      <c r="G37" s="4" t="s">
        <v>36</v>
      </c>
      <c r="H37" s="4" t="s">
        <v>18</v>
      </c>
      <c r="I37" s="2" t="s">
        <v>40</v>
      </c>
      <c r="J37" s="2">
        <v>2008</v>
      </c>
      <c r="K37" s="21">
        <v>4.1250000000000002E-2</v>
      </c>
      <c r="L37" s="2">
        <v>1</v>
      </c>
      <c r="M37" s="2">
        <v>7</v>
      </c>
    </row>
    <row r="38" spans="1:13" x14ac:dyDescent="0.3">
      <c r="A38" s="1"/>
      <c r="D38" s="1"/>
      <c r="F38" s="3"/>
      <c r="G38" s="3"/>
      <c r="H38" s="3"/>
      <c r="I38" s="1"/>
      <c r="J38" s="1"/>
    </row>
    <row r="39" spans="1:13" x14ac:dyDescent="0.3">
      <c r="A39" s="6" t="s">
        <v>3</v>
      </c>
      <c r="B39" s="7" t="s">
        <v>173</v>
      </c>
      <c r="C39" s="7" t="s">
        <v>10</v>
      </c>
      <c r="D39" s="6" t="s">
        <v>22</v>
      </c>
      <c r="E39" s="22" t="s">
        <v>2</v>
      </c>
      <c r="F39" s="7" t="s">
        <v>76</v>
      </c>
      <c r="G39" s="7" t="s">
        <v>106</v>
      </c>
      <c r="H39" s="7" t="s">
        <v>1</v>
      </c>
      <c r="I39" s="6" t="s">
        <v>161</v>
      </c>
      <c r="J39" s="6" t="s">
        <v>0</v>
      </c>
      <c r="K39" s="6" t="s">
        <v>115</v>
      </c>
      <c r="L39" s="16" t="s">
        <v>162</v>
      </c>
      <c r="M39" s="16" t="s">
        <v>12</v>
      </c>
    </row>
    <row r="40" spans="1:13" x14ac:dyDescent="0.3">
      <c r="A40" s="2" t="s">
        <v>167</v>
      </c>
      <c r="B40" s="2">
        <v>1</v>
      </c>
      <c r="C40" s="2">
        <v>9</v>
      </c>
      <c r="D40" s="2">
        <v>10162756987</v>
      </c>
      <c r="E40" s="23" t="s">
        <v>122</v>
      </c>
      <c r="F40" s="4" t="s">
        <v>98</v>
      </c>
      <c r="G40" s="4" t="s">
        <v>123</v>
      </c>
      <c r="H40" s="4" t="s">
        <v>124</v>
      </c>
      <c r="I40" s="2" t="s">
        <v>163</v>
      </c>
      <c r="J40" s="2">
        <v>2002</v>
      </c>
      <c r="K40" s="21">
        <v>3.8124999999999999E-2</v>
      </c>
      <c r="L40" s="2">
        <v>1</v>
      </c>
      <c r="M40" s="2">
        <v>4</v>
      </c>
    </row>
    <row r="42" spans="1:13" x14ac:dyDescent="0.3">
      <c r="A42" s="6" t="s">
        <v>3</v>
      </c>
      <c r="B42" s="7" t="s">
        <v>173</v>
      </c>
      <c r="C42" s="7" t="s">
        <v>10</v>
      </c>
      <c r="D42" s="6" t="s">
        <v>22</v>
      </c>
      <c r="E42" s="22" t="s">
        <v>2</v>
      </c>
      <c r="F42" s="7" t="s">
        <v>76</v>
      </c>
      <c r="G42" s="7" t="s">
        <v>106</v>
      </c>
      <c r="H42" s="7" t="s">
        <v>1</v>
      </c>
      <c r="I42" s="6" t="s">
        <v>161</v>
      </c>
      <c r="J42" s="6" t="s">
        <v>0</v>
      </c>
      <c r="K42" s="6" t="s">
        <v>115</v>
      </c>
      <c r="L42" s="16" t="s">
        <v>162</v>
      </c>
      <c r="M42" s="16" t="s">
        <v>12</v>
      </c>
    </row>
    <row r="43" spans="1:13" x14ac:dyDescent="0.3">
      <c r="A43" s="2" t="s">
        <v>89</v>
      </c>
      <c r="B43" s="2">
        <v>1</v>
      </c>
      <c r="C43" s="2">
        <v>16</v>
      </c>
      <c r="D43" s="2">
        <v>10116807582</v>
      </c>
      <c r="E43" s="23" t="s">
        <v>148</v>
      </c>
      <c r="F43" s="4" t="s">
        <v>149</v>
      </c>
      <c r="G43" s="4" t="s">
        <v>36</v>
      </c>
      <c r="H43" s="4" t="s">
        <v>18</v>
      </c>
      <c r="I43" s="2" t="s">
        <v>40</v>
      </c>
      <c r="J43" s="2">
        <v>2005</v>
      </c>
      <c r="K43" s="21">
        <v>3.8310185185185183E-2</v>
      </c>
      <c r="L43" s="2">
        <v>1</v>
      </c>
      <c r="M43" s="2">
        <v>7</v>
      </c>
    </row>
    <row r="44" spans="1:13" x14ac:dyDescent="0.3">
      <c r="A44" s="2" t="s">
        <v>89</v>
      </c>
      <c r="B44" s="2">
        <v>2</v>
      </c>
      <c r="C44" s="2">
        <v>8</v>
      </c>
      <c r="D44" s="2"/>
      <c r="E44" s="23" t="s">
        <v>87</v>
      </c>
      <c r="F44" s="4" t="s">
        <v>150</v>
      </c>
      <c r="G44" s="4" t="s">
        <v>36</v>
      </c>
      <c r="H44" s="4" t="s">
        <v>151</v>
      </c>
      <c r="I44" s="2" t="s">
        <v>40</v>
      </c>
      <c r="J44" s="2">
        <v>2005</v>
      </c>
      <c r="K44" s="21">
        <v>3.8599537037037036E-2</v>
      </c>
      <c r="L44" s="2">
        <v>2</v>
      </c>
      <c r="M44" s="2">
        <v>4</v>
      </c>
    </row>
    <row r="46" spans="1:13" x14ac:dyDescent="0.3">
      <c r="A46" s="6" t="s">
        <v>3</v>
      </c>
      <c r="B46" s="7" t="s">
        <v>173</v>
      </c>
      <c r="C46" s="7" t="s">
        <v>10</v>
      </c>
      <c r="D46" s="6" t="s">
        <v>22</v>
      </c>
      <c r="E46" s="22" t="s">
        <v>2</v>
      </c>
      <c r="F46" s="7" t="s">
        <v>76</v>
      </c>
      <c r="G46" s="7" t="s">
        <v>106</v>
      </c>
      <c r="H46" s="7" t="s">
        <v>1</v>
      </c>
      <c r="I46" s="6" t="s">
        <v>161</v>
      </c>
      <c r="J46" s="6" t="s">
        <v>0</v>
      </c>
      <c r="K46" s="6" t="s">
        <v>115</v>
      </c>
      <c r="L46" s="16" t="s">
        <v>162</v>
      </c>
      <c r="M46" s="16" t="s">
        <v>12</v>
      </c>
    </row>
    <row r="47" spans="1:13" x14ac:dyDescent="0.3">
      <c r="A47" s="2" t="s">
        <v>171</v>
      </c>
      <c r="B47" s="2">
        <v>1</v>
      </c>
      <c r="C47" s="2">
        <v>2</v>
      </c>
      <c r="D47" s="2">
        <v>10063439802</v>
      </c>
      <c r="E47" s="23" t="s">
        <v>97</v>
      </c>
      <c r="F47" s="4" t="s">
        <v>129</v>
      </c>
      <c r="G47" s="4" t="s">
        <v>36</v>
      </c>
      <c r="H47" s="4" t="s">
        <v>20</v>
      </c>
      <c r="I47" s="2" t="s">
        <v>40</v>
      </c>
      <c r="J47" s="2">
        <v>1999</v>
      </c>
      <c r="K47" s="21">
        <v>3.4837962962962959E-2</v>
      </c>
      <c r="L47" s="2">
        <v>1</v>
      </c>
      <c r="M47" s="2">
        <v>7</v>
      </c>
    </row>
    <row r="48" spans="1:13" x14ac:dyDescent="0.3">
      <c r="A48" s="2" t="s">
        <v>171</v>
      </c>
      <c r="B48" s="2">
        <v>2</v>
      </c>
      <c r="C48" s="2">
        <v>18</v>
      </c>
      <c r="D48" s="2">
        <v>10002995563</v>
      </c>
      <c r="E48" s="23" t="s">
        <v>90</v>
      </c>
      <c r="F48" s="4" t="s">
        <v>54</v>
      </c>
      <c r="G48" s="4" t="s">
        <v>36</v>
      </c>
      <c r="H48" s="4" t="s">
        <v>91</v>
      </c>
      <c r="I48" s="2" t="s">
        <v>40</v>
      </c>
      <c r="J48" s="2">
        <v>1983</v>
      </c>
      <c r="K48" s="21">
        <v>3.605324074074074E-2</v>
      </c>
      <c r="L48" s="2">
        <v>2</v>
      </c>
      <c r="M48" s="2">
        <v>7</v>
      </c>
    </row>
    <row r="49" spans="1:13" x14ac:dyDescent="0.3">
      <c r="A49" s="2" t="s">
        <v>171</v>
      </c>
      <c r="B49" s="2">
        <v>3</v>
      </c>
      <c r="C49" s="2">
        <v>11</v>
      </c>
      <c r="D49" s="2">
        <v>10048180284</v>
      </c>
      <c r="E49" s="23" t="s">
        <v>152</v>
      </c>
      <c r="F49" s="4" t="s">
        <v>73</v>
      </c>
      <c r="G49" s="4" t="s">
        <v>36</v>
      </c>
      <c r="H49" s="4" t="s">
        <v>153</v>
      </c>
      <c r="I49" s="2" t="s">
        <v>40</v>
      </c>
      <c r="J49" s="2">
        <v>1996</v>
      </c>
      <c r="K49" s="21">
        <v>4.1076388888888891E-2</v>
      </c>
      <c r="L49" s="2">
        <v>3</v>
      </c>
      <c r="M49" s="2">
        <v>7</v>
      </c>
    </row>
    <row r="50" spans="1:13" x14ac:dyDescent="0.3">
      <c r="A50" s="2" t="s">
        <v>171</v>
      </c>
      <c r="B50" s="2">
        <v>4</v>
      </c>
      <c r="C50" s="2">
        <v>7</v>
      </c>
      <c r="D50" s="2"/>
      <c r="E50" s="23" t="s">
        <v>92</v>
      </c>
      <c r="F50" s="4" t="s">
        <v>54</v>
      </c>
      <c r="G50" s="4" t="s">
        <v>36</v>
      </c>
      <c r="H50" s="4" t="s">
        <v>125</v>
      </c>
      <c r="I50" s="2" t="s">
        <v>40</v>
      </c>
      <c r="J50" s="2">
        <v>1995</v>
      </c>
      <c r="K50" s="21" t="s">
        <v>26</v>
      </c>
      <c r="L50" s="2">
        <v>4</v>
      </c>
      <c r="M50" s="2">
        <v>6</v>
      </c>
    </row>
    <row r="52" spans="1:13" x14ac:dyDescent="0.3">
      <c r="A52" s="6" t="s">
        <v>3</v>
      </c>
      <c r="B52" s="7" t="s">
        <v>173</v>
      </c>
      <c r="C52" s="7" t="s">
        <v>10</v>
      </c>
      <c r="D52" s="6" t="s">
        <v>22</v>
      </c>
      <c r="E52" s="22" t="s">
        <v>2</v>
      </c>
      <c r="F52" s="7" t="s">
        <v>76</v>
      </c>
      <c r="G52" s="7" t="s">
        <v>106</v>
      </c>
      <c r="H52" s="7" t="s">
        <v>1</v>
      </c>
      <c r="I52" s="6" t="s">
        <v>161</v>
      </c>
      <c r="J52" s="6" t="s">
        <v>0</v>
      </c>
      <c r="K52" s="6" t="s">
        <v>115</v>
      </c>
      <c r="L52" s="16" t="s">
        <v>162</v>
      </c>
      <c r="M52" s="16" t="s">
        <v>12</v>
      </c>
    </row>
    <row r="53" spans="1:13" x14ac:dyDescent="0.3">
      <c r="A53" s="2" t="s">
        <v>13</v>
      </c>
      <c r="B53" s="2">
        <v>1</v>
      </c>
      <c r="C53" s="2">
        <v>3</v>
      </c>
      <c r="D53" s="2">
        <v>10107591471</v>
      </c>
      <c r="E53" s="23" t="s">
        <v>87</v>
      </c>
      <c r="F53" s="4" t="s">
        <v>88</v>
      </c>
      <c r="G53" s="4" t="s">
        <v>36</v>
      </c>
      <c r="H53" s="4" t="s">
        <v>21</v>
      </c>
      <c r="I53" s="2" t="s">
        <v>40</v>
      </c>
      <c r="J53" s="2">
        <v>1977</v>
      </c>
      <c r="K53" s="21">
        <v>4.0625000000000001E-2</v>
      </c>
      <c r="L53" s="2">
        <v>1</v>
      </c>
      <c r="M53" s="2">
        <v>7</v>
      </c>
    </row>
    <row r="54" spans="1:13" x14ac:dyDescent="0.3">
      <c r="A54" s="2" t="s">
        <v>13</v>
      </c>
      <c r="B54" s="2">
        <v>2</v>
      </c>
      <c r="C54" s="2">
        <v>17</v>
      </c>
      <c r="D54" s="2"/>
      <c r="E54" s="23" t="s">
        <v>156</v>
      </c>
      <c r="F54" s="4" t="s">
        <v>129</v>
      </c>
      <c r="G54" s="4" t="s">
        <v>36</v>
      </c>
      <c r="H54" s="4" t="s">
        <v>17</v>
      </c>
      <c r="I54" s="2" t="s">
        <v>40</v>
      </c>
      <c r="J54" s="2">
        <v>1980</v>
      </c>
      <c r="K54" s="21" t="s">
        <v>26</v>
      </c>
      <c r="L54" s="2">
        <v>2</v>
      </c>
      <c r="M54" s="2">
        <v>6</v>
      </c>
    </row>
    <row r="55" spans="1:13" x14ac:dyDescent="0.3">
      <c r="A55" s="2" t="s">
        <v>13</v>
      </c>
      <c r="B55" s="2">
        <v>3</v>
      </c>
      <c r="C55" s="2">
        <v>12</v>
      </c>
      <c r="D55" s="2">
        <v>10145169574</v>
      </c>
      <c r="E55" s="23" t="s">
        <v>158</v>
      </c>
      <c r="F55" s="4" t="s">
        <v>157</v>
      </c>
      <c r="G55" s="4" t="s">
        <v>36</v>
      </c>
      <c r="H55" s="4" t="s">
        <v>17</v>
      </c>
      <c r="I55" s="2" t="s">
        <v>40</v>
      </c>
      <c r="J55" s="2">
        <v>1984</v>
      </c>
      <c r="K55" s="21" t="s">
        <v>26</v>
      </c>
      <c r="L55" s="2">
        <v>3</v>
      </c>
      <c r="M55" s="2">
        <v>6</v>
      </c>
    </row>
    <row r="56" spans="1:13" x14ac:dyDescent="0.3">
      <c r="A56" s="2" t="s">
        <v>13</v>
      </c>
      <c r="B56" s="2">
        <v>4</v>
      </c>
      <c r="C56" s="2">
        <v>6</v>
      </c>
      <c r="D56" s="2"/>
      <c r="E56" s="23" t="s">
        <v>96</v>
      </c>
      <c r="F56" s="4" t="s">
        <v>156</v>
      </c>
      <c r="G56" s="4" t="s">
        <v>36</v>
      </c>
      <c r="H56" s="4" t="s">
        <v>18</v>
      </c>
      <c r="I56" s="2" t="s">
        <v>40</v>
      </c>
      <c r="J56" s="2">
        <v>1979</v>
      </c>
      <c r="K56" s="21" t="s">
        <v>154</v>
      </c>
      <c r="L56" s="2">
        <v>4</v>
      </c>
      <c r="M56" s="2">
        <v>5</v>
      </c>
    </row>
    <row r="57" spans="1:13" x14ac:dyDescent="0.3">
      <c r="A57" s="2" t="s">
        <v>13</v>
      </c>
      <c r="B57" s="2">
        <v>5</v>
      </c>
      <c r="C57" s="2">
        <v>15</v>
      </c>
      <c r="D57" s="2"/>
      <c r="E57" s="23" t="s">
        <v>159</v>
      </c>
      <c r="F57" s="4" t="s">
        <v>160</v>
      </c>
      <c r="G57" s="4" t="s">
        <v>36</v>
      </c>
      <c r="H57" s="4" t="s">
        <v>138</v>
      </c>
      <c r="I57" s="2" t="s">
        <v>40</v>
      </c>
      <c r="J57" s="2">
        <v>1979</v>
      </c>
      <c r="K57" s="21" t="s">
        <v>155</v>
      </c>
      <c r="L57" s="2">
        <v>5</v>
      </c>
      <c r="M57" s="2">
        <v>4</v>
      </c>
    </row>
  </sheetData>
  <sortState xmlns:xlrd2="http://schemas.microsoft.com/office/spreadsheetml/2017/richdata2" ref="B32:L34">
    <sortCondition ref="B32:B34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5"/>
  <sheetViews>
    <sheetView tabSelected="1" topLeftCell="A44" workbookViewId="0">
      <selection activeCell="K79" sqref="K79"/>
    </sheetView>
  </sheetViews>
  <sheetFormatPr defaultRowHeight="14.4" x14ac:dyDescent="0.3"/>
  <cols>
    <col min="1" max="1" width="10.33203125" bestFit="1" customWidth="1"/>
    <col min="4" max="4" width="12" bestFit="1" customWidth="1"/>
    <col min="5" max="5" width="11.88671875" bestFit="1" customWidth="1"/>
    <col min="6" max="6" width="11.109375" customWidth="1"/>
    <col min="7" max="7" width="5.44140625" bestFit="1" customWidth="1"/>
    <col min="8" max="8" width="27.88671875" bestFit="1" customWidth="1"/>
    <col min="10" max="10" width="12" bestFit="1" customWidth="1"/>
    <col min="11" max="11" width="14.21875" bestFit="1" customWidth="1"/>
  </cols>
  <sheetData>
    <row r="1" spans="1:13" ht="27.6" x14ac:dyDescent="0.65">
      <c r="A1" s="11" t="s">
        <v>239</v>
      </c>
    </row>
    <row r="3" spans="1:13" x14ac:dyDescent="0.3">
      <c r="A3" s="6" t="s">
        <v>3</v>
      </c>
      <c r="B3" s="7" t="s">
        <v>173</v>
      </c>
      <c r="C3" s="7" t="s">
        <v>10</v>
      </c>
      <c r="D3" s="6" t="s">
        <v>22</v>
      </c>
      <c r="E3" s="22" t="s">
        <v>2</v>
      </c>
      <c r="F3" s="7" t="s">
        <v>76</v>
      </c>
      <c r="G3" s="7" t="s">
        <v>106</v>
      </c>
      <c r="H3" s="7" t="s">
        <v>1</v>
      </c>
      <c r="I3" s="6" t="s">
        <v>161</v>
      </c>
      <c r="J3" s="6" t="s">
        <v>0</v>
      </c>
      <c r="K3" s="6" t="s">
        <v>115</v>
      </c>
      <c r="L3" s="16" t="s">
        <v>162</v>
      </c>
      <c r="M3" s="16" t="s">
        <v>12</v>
      </c>
    </row>
    <row r="4" spans="1:13" x14ac:dyDescent="0.3">
      <c r="A4" s="2" t="s">
        <v>29</v>
      </c>
      <c r="B4" s="2">
        <v>1</v>
      </c>
      <c r="C4" s="2">
        <v>19</v>
      </c>
      <c r="D4" s="2">
        <v>10163095174</v>
      </c>
      <c r="E4" s="23" t="s">
        <v>33</v>
      </c>
      <c r="F4" s="4" t="s">
        <v>31</v>
      </c>
      <c r="G4" s="4" t="s">
        <v>36</v>
      </c>
      <c r="H4" s="4" t="s">
        <v>126</v>
      </c>
      <c r="I4" s="2" t="s">
        <v>41</v>
      </c>
      <c r="J4" s="2">
        <v>2016</v>
      </c>
      <c r="K4" s="17">
        <v>0.64722222222222225</v>
      </c>
      <c r="L4" s="2">
        <v>1</v>
      </c>
      <c r="M4" s="2">
        <v>5</v>
      </c>
    </row>
    <row r="6" spans="1:13" x14ac:dyDescent="0.3">
      <c r="A6" s="6" t="s">
        <v>3</v>
      </c>
      <c r="B6" s="7" t="s">
        <v>173</v>
      </c>
      <c r="C6" s="7" t="s">
        <v>10</v>
      </c>
      <c r="D6" s="6" t="s">
        <v>22</v>
      </c>
      <c r="E6" s="22" t="s">
        <v>2</v>
      </c>
      <c r="F6" s="7" t="s">
        <v>76</v>
      </c>
      <c r="G6" s="7" t="s">
        <v>106</v>
      </c>
      <c r="H6" s="7" t="s">
        <v>1</v>
      </c>
      <c r="I6" s="6" t="s">
        <v>161</v>
      </c>
      <c r="J6" s="6" t="s">
        <v>0</v>
      </c>
      <c r="K6" s="6" t="s">
        <v>115</v>
      </c>
      <c r="L6" s="16" t="s">
        <v>162</v>
      </c>
      <c r="M6" s="16" t="s">
        <v>12</v>
      </c>
    </row>
    <row r="7" spans="1:13" x14ac:dyDescent="0.3">
      <c r="A7" s="2" t="s">
        <v>243</v>
      </c>
      <c r="B7" s="2">
        <v>1</v>
      </c>
      <c r="C7" s="2">
        <v>9</v>
      </c>
      <c r="D7" s="2">
        <v>10163374757</v>
      </c>
      <c r="E7" s="23" t="s">
        <v>130</v>
      </c>
      <c r="F7" s="4" t="s">
        <v>67</v>
      </c>
      <c r="G7" s="4" t="s">
        <v>36</v>
      </c>
      <c r="H7" s="4" t="s">
        <v>177</v>
      </c>
      <c r="I7" s="2" t="s">
        <v>40</v>
      </c>
      <c r="J7" s="2">
        <v>2016</v>
      </c>
      <c r="K7" s="17">
        <v>0.64583333333333337</v>
      </c>
      <c r="L7" s="2">
        <v>1</v>
      </c>
      <c r="M7" s="2">
        <v>5</v>
      </c>
    </row>
    <row r="8" spans="1:13" x14ac:dyDescent="0.3">
      <c r="A8" s="2" t="s">
        <v>240</v>
      </c>
      <c r="B8" s="2">
        <v>2</v>
      </c>
      <c r="C8" s="2">
        <v>5</v>
      </c>
      <c r="D8" s="2" t="s">
        <v>127</v>
      </c>
      <c r="E8" s="23" t="s">
        <v>60</v>
      </c>
      <c r="F8" s="4" t="s">
        <v>61</v>
      </c>
      <c r="G8" s="4" t="s">
        <v>36</v>
      </c>
      <c r="H8" s="4" t="s">
        <v>25</v>
      </c>
      <c r="I8" s="2" t="s">
        <v>40</v>
      </c>
      <c r="J8" s="2">
        <v>2016</v>
      </c>
      <c r="K8" s="17">
        <v>0.64652777777777781</v>
      </c>
      <c r="L8" s="2">
        <v>2</v>
      </c>
      <c r="M8" s="2">
        <v>5</v>
      </c>
    </row>
    <row r="9" spans="1:13" x14ac:dyDescent="0.3">
      <c r="A9" s="2" t="s">
        <v>240</v>
      </c>
      <c r="B9" s="2">
        <v>3</v>
      </c>
      <c r="C9" s="2">
        <v>4</v>
      </c>
      <c r="D9" s="2"/>
      <c r="E9" s="23" t="s">
        <v>109</v>
      </c>
      <c r="F9" s="4" t="s">
        <v>110</v>
      </c>
      <c r="G9" s="4" t="s">
        <v>36</v>
      </c>
      <c r="H9" s="4" t="s">
        <v>249</v>
      </c>
      <c r="I9" s="2" t="s">
        <v>40</v>
      </c>
      <c r="J9" s="2">
        <v>2016</v>
      </c>
      <c r="K9" s="17">
        <v>0.65138888888888891</v>
      </c>
      <c r="L9" s="2">
        <v>3</v>
      </c>
      <c r="M9" s="2">
        <v>5</v>
      </c>
    </row>
    <row r="10" spans="1:13" x14ac:dyDescent="0.3">
      <c r="A10" s="2" t="s">
        <v>240</v>
      </c>
      <c r="B10" s="2">
        <v>4</v>
      </c>
      <c r="C10" s="2">
        <v>2</v>
      </c>
      <c r="D10" s="2">
        <v>10157814233</v>
      </c>
      <c r="E10" s="23" t="s">
        <v>93</v>
      </c>
      <c r="F10" s="4" t="s">
        <v>67</v>
      </c>
      <c r="G10" s="4" t="s">
        <v>36</v>
      </c>
      <c r="H10" s="4" t="s">
        <v>17</v>
      </c>
      <c r="I10" s="2" t="s">
        <v>40</v>
      </c>
      <c r="J10" s="2">
        <v>2016</v>
      </c>
      <c r="K10" s="17">
        <v>0.65208333333333335</v>
      </c>
      <c r="L10" s="2">
        <v>4</v>
      </c>
      <c r="M10" s="2">
        <v>5</v>
      </c>
    </row>
    <row r="11" spans="1:13" x14ac:dyDescent="0.3">
      <c r="A11" s="2" t="s">
        <v>240</v>
      </c>
      <c r="B11" s="2">
        <v>5</v>
      </c>
      <c r="C11" s="2">
        <v>16</v>
      </c>
      <c r="D11" s="2" t="s">
        <v>127</v>
      </c>
      <c r="E11" s="23" t="s">
        <v>53</v>
      </c>
      <c r="F11" s="4" t="s">
        <v>54</v>
      </c>
      <c r="G11" s="4" t="s">
        <v>36</v>
      </c>
      <c r="H11" s="4" t="s">
        <v>18</v>
      </c>
      <c r="I11" s="2" t="s">
        <v>40</v>
      </c>
      <c r="J11" s="2">
        <v>2016</v>
      </c>
      <c r="K11" s="17">
        <v>0.65833333333333333</v>
      </c>
      <c r="L11" s="2">
        <v>5</v>
      </c>
      <c r="M11" s="2">
        <v>5</v>
      </c>
    </row>
    <row r="12" spans="1:13" x14ac:dyDescent="0.3">
      <c r="A12" s="2" t="s">
        <v>240</v>
      </c>
      <c r="B12" s="2">
        <v>6</v>
      </c>
      <c r="C12" s="2">
        <v>12</v>
      </c>
      <c r="D12" s="2"/>
      <c r="E12" s="23" t="s">
        <v>132</v>
      </c>
      <c r="F12" s="4" t="s">
        <v>133</v>
      </c>
      <c r="G12" s="4" t="s">
        <v>36</v>
      </c>
      <c r="H12" s="4" t="s">
        <v>134</v>
      </c>
      <c r="I12" s="2" t="s">
        <v>40</v>
      </c>
      <c r="J12" s="2">
        <v>2017</v>
      </c>
      <c r="K12" s="17">
        <v>0.66805555555555562</v>
      </c>
      <c r="L12" s="2">
        <v>6</v>
      </c>
      <c r="M12" s="2">
        <v>5</v>
      </c>
    </row>
    <row r="13" spans="1:13" x14ac:dyDescent="0.3">
      <c r="A13" s="2" t="s">
        <v>240</v>
      </c>
      <c r="B13" s="2">
        <v>7</v>
      </c>
      <c r="C13" s="2">
        <v>11</v>
      </c>
      <c r="D13" s="2">
        <v>10157765228</v>
      </c>
      <c r="E13" s="23" t="s">
        <v>58</v>
      </c>
      <c r="F13" s="4" t="s">
        <v>59</v>
      </c>
      <c r="G13" s="4" t="s">
        <v>36</v>
      </c>
      <c r="H13" s="4" t="s">
        <v>15</v>
      </c>
      <c r="I13" s="2" t="s">
        <v>40</v>
      </c>
      <c r="J13" s="2">
        <v>2016</v>
      </c>
      <c r="K13" s="17">
        <v>0.73263888888888884</v>
      </c>
      <c r="L13" s="2">
        <v>7</v>
      </c>
      <c r="M13" s="2">
        <v>5</v>
      </c>
    </row>
    <row r="14" spans="1:13" x14ac:dyDescent="0.3">
      <c r="A14" s="2" t="s">
        <v>242</v>
      </c>
      <c r="B14" s="2">
        <v>8</v>
      </c>
      <c r="C14" s="2">
        <v>3</v>
      </c>
      <c r="D14" s="2"/>
      <c r="E14" s="23" t="s">
        <v>93</v>
      </c>
      <c r="F14" s="4" t="s">
        <v>210</v>
      </c>
      <c r="G14" s="4" t="s">
        <v>36</v>
      </c>
      <c r="H14" s="4" t="s">
        <v>17</v>
      </c>
      <c r="I14" s="2" t="s">
        <v>40</v>
      </c>
      <c r="J14" s="2">
        <v>2019</v>
      </c>
      <c r="K14" s="17" t="s">
        <v>26</v>
      </c>
      <c r="L14" s="2">
        <v>8</v>
      </c>
      <c r="M14" s="2">
        <v>4</v>
      </c>
    </row>
    <row r="15" spans="1:13" x14ac:dyDescent="0.3">
      <c r="A15" s="2" t="s">
        <v>242</v>
      </c>
      <c r="B15" s="2">
        <v>9</v>
      </c>
      <c r="C15" s="2">
        <v>6</v>
      </c>
      <c r="D15" s="2"/>
      <c r="E15" s="23" t="s">
        <v>246</v>
      </c>
      <c r="F15" s="4" t="s">
        <v>247</v>
      </c>
      <c r="G15" s="4" t="s">
        <v>245</v>
      </c>
      <c r="H15" s="4" t="s">
        <v>248</v>
      </c>
      <c r="I15" s="2" t="s">
        <v>40</v>
      </c>
      <c r="J15" s="2">
        <v>2018</v>
      </c>
      <c r="K15" s="17" t="s">
        <v>154</v>
      </c>
      <c r="L15" s="2">
        <v>9</v>
      </c>
      <c r="M15" s="2">
        <v>3</v>
      </c>
    </row>
    <row r="16" spans="1:13" x14ac:dyDescent="0.3">
      <c r="A16" s="2" t="s">
        <v>241</v>
      </c>
      <c r="B16" s="2">
        <v>10</v>
      </c>
      <c r="C16" s="2">
        <v>7</v>
      </c>
      <c r="D16" s="2"/>
      <c r="E16" s="23" t="s">
        <v>93</v>
      </c>
      <c r="F16" s="4" t="s">
        <v>244</v>
      </c>
      <c r="G16" s="4" t="s">
        <v>245</v>
      </c>
      <c r="H16" s="4" t="s">
        <v>17</v>
      </c>
      <c r="I16" s="2" t="s">
        <v>40</v>
      </c>
      <c r="J16" s="2">
        <v>2021</v>
      </c>
      <c r="K16" s="17">
        <v>0.70277777777777783</v>
      </c>
      <c r="L16" s="2" t="s">
        <v>216</v>
      </c>
      <c r="M16" s="2">
        <v>1</v>
      </c>
    </row>
    <row r="18" spans="1:13" x14ac:dyDescent="0.3">
      <c r="A18" s="6" t="s">
        <v>3</v>
      </c>
      <c r="B18" s="7" t="s">
        <v>173</v>
      </c>
      <c r="C18" s="7" t="s">
        <v>10</v>
      </c>
      <c r="D18" s="6" t="s">
        <v>22</v>
      </c>
      <c r="E18" s="22" t="s">
        <v>2</v>
      </c>
      <c r="F18" s="7" t="s">
        <v>76</v>
      </c>
      <c r="G18" s="7" t="s">
        <v>106</v>
      </c>
      <c r="H18" s="7" t="s">
        <v>1</v>
      </c>
      <c r="I18" s="6" t="s">
        <v>161</v>
      </c>
      <c r="J18" s="6" t="s">
        <v>0</v>
      </c>
      <c r="K18" s="6" t="s">
        <v>115</v>
      </c>
      <c r="L18" s="16" t="s">
        <v>162</v>
      </c>
      <c r="M18" s="16" t="s">
        <v>12</v>
      </c>
    </row>
    <row r="19" spans="1:13" x14ac:dyDescent="0.3">
      <c r="A19" s="2" t="s">
        <v>166</v>
      </c>
      <c r="B19" s="2">
        <v>1</v>
      </c>
      <c r="C19" s="2">
        <v>1</v>
      </c>
      <c r="D19" s="2">
        <v>10153486417</v>
      </c>
      <c r="E19" s="23" t="s">
        <v>32</v>
      </c>
      <c r="F19" s="4" t="s">
        <v>30</v>
      </c>
      <c r="G19" s="4" t="s">
        <v>36</v>
      </c>
      <c r="H19" s="4" t="s">
        <v>15</v>
      </c>
      <c r="I19" s="2" t="s">
        <v>41</v>
      </c>
      <c r="J19" s="2">
        <v>2015</v>
      </c>
      <c r="K19" s="17">
        <v>0.72916666666666663</v>
      </c>
      <c r="L19" s="2">
        <v>1</v>
      </c>
      <c r="M19" s="2">
        <v>3</v>
      </c>
    </row>
    <row r="20" spans="1:13" x14ac:dyDescent="0.3">
      <c r="A20" s="2" t="s">
        <v>166</v>
      </c>
      <c r="B20" s="2">
        <v>2</v>
      </c>
      <c r="C20" s="2">
        <v>4</v>
      </c>
      <c r="D20" s="2">
        <v>10146169482</v>
      </c>
      <c r="E20" s="23" t="s">
        <v>66</v>
      </c>
      <c r="F20" s="4" t="s">
        <v>63</v>
      </c>
      <c r="G20" s="4" t="s">
        <v>36</v>
      </c>
      <c r="H20" s="4" t="s">
        <v>114</v>
      </c>
      <c r="I20" s="2" t="s">
        <v>41</v>
      </c>
      <c r="J20" s="2">
        <v>2014</v>
      </c>
      <c r="K20" s="17">
        <v>0.75694444444444453</v>
      </c>
      <c r="L20" s="2">
        <v>2</v>
      </c>
      <c r="M20" s="2">
        <v>3</v>
      </c>
    </row>
    <row r="21" spans="1:13" x14ac:dyDescent="0.3">
      <c r="A21" s="2" t="s">
        <v>166</v>
      </c>
      <c r="B21" s="2">
        <v>3</v>
      </c>
      <c r="C21" s="2">
        <v>5</v>
      </c>
      <c r="D21" s="2">
        <v>10154782072</v>
      </c>
      <c r="E21" s="23" t="s">
        <v>137</v>
      </c>
      <c r="F21" s="4" t="s">
        <v>63</v>
      </c>
      <c r="G21" s="4" t="s">
        <v>36</v>
      </c>
      <c r="H21" s="4" t="s">
        <v>138</v>
      </c>
      <c r="I21" s="2" t="s">
        <v>41</v>
      </c>
      <c r="J21" s="2">
        <v>2014</v>
      </c>
      <c r="K21" s="17">
        <v>0.79583333333333339</v>
      </c>
      <c r="L21" s="2">
        <v>3</v>
      </c>
      <c r="M21" s="2">
        <v>3</v>
      </c>
    </row>
    <row r="23" spans="1:13" x14ac:dyDescent="0.3">
      <c r="A23" s="6" t="s">
        <v>3</v>
      </c>
      <c r="B23" s="7" t="s">
        <v>173</v>
      </c>
      <c r="C23" s="7" t="s">
        <v>10</v>
      </c>
      <c r="D23" s="6" t="s">
        <v>22</v>
      </c>
      <c r="E23" s="22" t="s">
        <v>2</v>
      </c>
      <c r="F23" s="7" t="s">
        <v>76</v>
      </c>
      <c r="G23" s="7" t="s">
        <v>106</v>
      </c>
      <c r="H23" s="7" t="s">
        <v>1</v>
      </c>
      <c r="I23" s="6" t="s">
        <v>161</v>
      </c>
      <c r="J23" s="6" t="s">
        <v>0</v>
      </c>
      <c r="K23" s="6" t="s">
        <v>115</v>
      </c>
      <c r="L23" s="16" t="s">
        <v>162</v>
      </c>
      <c r="M23" s="16" t="s">
        <v>12</v>
      </c>
    </row>
    <row r="24" spans="1:13" x14ac:dyDescent="0.3">
      <c r="A24" s="2" t="s">
        <v>169</v>
      </c>
      <c r="B24" s="2">
        <v>1</v>
      </c>
      <c r="C24" s="2">
        <v>9</v>
      </c>
      <c r="D24" s="2">
        <v>10140251977</v>
      </c>
      <c r="E24" s="23" t="s">
        <v>132</v>
      </c>
      <c r="F24" s="4" t="s">
        <v>140</v>
      </c>
      <c r="G24" s="4" t="s">
        <v>36</v>
      </c>
      <c r="H24" s="4" t="s">
        <v>141</v>
      </c>
      <c r="I24" s="2" t="s">
        <v>40</v>
      </c>
      <c r="J24" s="2">
        <v>2014</v>
      </c>
      <c r="K24" s="17">
        <v>0.69166666666666676</v>
      </c>
      <c r="L24" s="2">
        <v>1</v>
      </c>
      <c r="M24" s="2">
        <v>3</v>
      </c>
    </row>
    <row r="25" spans="1:13" x14ac:dyDescent="0.3">
      <c r="A25" s="2" t="s">
        <v>169</v>
      </c>
      <c r="B25" s="2">
        <v>2</v>
      </c>
      <c r="C25" s="2">
        <v>6</v>
      </c>
      <c r="D25" s="2">
        <v>10157813223</v>
      </c>
      <c r="E25" s="23" t="s">
        <v>69</v>
      </c>
      <c r="F25" s="4" t="s">
        <v>68</v>
      </c>
      <c r="G25" s="4" t="s">
        <v>36</v>
      </c>
      <c r="H25" s="4" t="s">
        <v>17</v>
      </c>
      <c r="I25" s="2" t="s">
        <v>40</v>
      </c>
      <c r="J25" s="2">
        <v>2014</v>
      </c>
      <c r="K25" s="17">
        <v>0.7055555555555556</v>
      </c>
      <c r="L25" s="2">
        <v>2</v>
      </c>
      <c r="M25" s="2">
        <v>3</v>
      </c>
    </row>
    <row r="26" spans="1:13" x14ac:dyDescent="0.3">
      <c r="A26" s="2" t="s">
        <v>169</v>
      </c>
      <c r="B26" s="2">
        <v>3</v>
      </c>
      <c r="C26" s="2">
        <v>2</v>
      </c>
      <c r="D26" s="2">
        <v>10172641590</v>
      </c>
      <c r="E26" s="23" t="s">
        <v>200</v>
      </c>
      <c r="F26" s="4" t="s">
        <v>75</v>
      </c>
      <c r="G26" s="4" t="s">
        <v>36</v>
      </c>
      <c r="H26" s="4" t="s">
        <v>18</v>
      </c>
      <c r="I26" s="2" t="s">
        <v>40</v>
      </c>
      <c r="J26" s="2">
        <v>2014</v>
      </c>
      <c r="K26" s="17">
        <v>0.7729166666666667</v>
      </c>
      <c r="L26" s="2">
        <v>3</v>
      </c>
      <c r="M26" s="2">
        <v>3</v>
      </c>
    </row>
    <row r="27" spans="1:13" x14ac:dyDescent="0.3">
      <c r="A27" s="2" t="s">
        <v>169</v>
      </c>
      <c r="B27" s="2">
        <v>4</v>
      </c>
      <c r="C27" s="2">
        <v>7</v>
      </c>
      <c r="D27" s="2">
        <v>10157763309</v>
      </c>
      <c r="E27" s="23" t="s">
        <v>251</v>
      </c>
      <c r="F27" s="4" t="s">
        <v>156</v>
      </c>
      <c r="G27" s="4" t="s">
        <v>36</v>
      </c>
      <c r="H27" s="4" t="s">
        <v>15</v>
      </c>
      <c r="I27" s="2" t="s">
        <v>40</v>
      </c>
      <c r="J27" s="2">
        <v>2015</v>
      </c>
      <c r="K27" s="21">
        <v>1.8402777777777778E-2</v>
      </c>
      <c r="L27" s="2">
        <v>4</v>
      </c>
      <c r="M27" s="2">
        <v>3</v>
      </c>
    </row>
    <row r="29" spans="1:13" x14ac:dyDescent="0.3">
      <c r="A29" s="6" t="s">
        <v>3</v>
      </c>
      <c r="B29" s="7" t="s">
        <v>173</v>
      </c>
      <c r="C29" s="7" t="s">
        <v>10</v>
      </c>
      <c r="D29" s="6" t="s">
        <v>22</v>
      </c>
      <c r="E29" s="22" t="s">
        <v>2</v>
      </c>
      <c r="F29" s="7" t="s">
        <v>76</v>
      </c>
      <c r="G29" s="7" t="s">
        <v>106</v>
      </c>
      <c r="H29" s="7" t="s">
        <v>1</v>
      </c>
      <c r="I29" s="6" t="s">
        <v>161</v>
      </c>
      <c r="J29" s="6" t="s">
        <v>0</v>
      </c>
      <c r="K29" s="6" t="s">
        <v>115</v>
      </c>
      <c r="L29" s="16" t="s">
        <v>162</v>
      </c>
      <c r="M29" s="16" t="s">
        <v>12</v>
      </c>
    </row>
    <row r="30" spans="1:13" x14ac:dyDescent="0.3">
      <c r="A30" s="2" t="s">
        <v>170</v>
      </c>
      <c r="B30" s="2">
        <v>1</v>
      </c>
      <c r="C30" s="2">
        <v>19</v>
      </c>
      <c r="D30" s="2">
        <v>10143984962</v>
      </c>
      <c r="E30" s="23" t="s">
        <v>71</v>
      </c>
      <c r="F30" s="4" t="s">
        <v>55</v>
      </c>
      <c r="G30" s="4" t="s">
        <v>36</v>
      </c>
      <c r="H30" s="4" t="s">
        <v>114</v>
      </c>
      <c r="I30" s="2" t="s">
        <v>40</v>
      </c>
      <c r="J30" s="2">
        <v>2012</v>
      </c>
      <c r="K30" s="21">
        <v>1.5810185185185184E-2</v>
      </c>
      <c r="L30" s="2">
        <v>1</v>
      </c>
      <c r="M30" s="2">
        <v>4</v>
      </c>
    </row>
    <row r="31" spans="1:13" x14ac:dyDescent="0.3">
      <c r="A31" s="2" t="s">
        <v>170</v>
      </c>
      <c r="B31" s="2">
        <v>2</v>
      </c>
      <c r="C31" s="2">
        <v>17</v>
      </c>
      <c r="D31" s="2"/>
      <c r="E31" s="23" t="s">
        <v>70</v>
      </c>
      <c r="F31" s="4" t="s">
        <v>73</v>
      </c>
      <c r="G31" s="4" t="s">
        <v>36</v>
      </c>
      <c r="H31" s="4" t="s">
        <v>17</v>
      </c>
      <c r="I31" s="2" t="s">
        <v>40</v>
      </c>
      <c r="J31" s="2">
        <v>2012</v>
      </c>
      <c r="K31" s="21">
        <v>1.6249999999999997E-2</v>
      </c>
      <c r="L31" s="2">
        <v>2</v>
      </c>
      <c r="M31" s="2">
        <v>4</v>
      </c>
    </row>
    <row r="32" spans="1:13" x14ac:dyDescent="0.3">
      <c r="A32" s="2" t="s">
        <v>170</v>
      </c>
      <c r="B32" s="2">
        <v>3</v>
      </c>
      <c r="C32" s="2">
        <v>15</v>
      </c>
      <c r="D32" s="2">
        <v>10140765572</v>
      </c>
      <c r="E32" s="23" t="s">
        <v>143</v>
      </c>
      <c r="F32" s="4" t="s">
        <v>68</v>
      </c>
      <c r="G32" s="4" t="s">
        <v>36</v>
      </c>
      <c r="H32" s="4" t="s">
        <v>114</v>
      </c>
      <c r="I32" s="2" t="s">
        <v>40</v>
      </c>
      <c r="J32" s="2">
        <v>2012</v>
      </c>
      <c r="K32" s="21">
        <v>1.6516203703703703E-2</v>
      </c>
      <c r="L32" s="1">
        <v>3</v>
      </c>
      <c r="M32" s="2">
        <v>4</v>
      </c>
    </row>
    <row r="33" spans="1:13" x14ac:dyDescent="0.3">
      <c r="A33" s="2" t="s">
        <v>170</v>
      </c>
      <c r="B33" s="2">
        <v>4</v>
      </c>
      <c r="C33" s="2">
        <v>8</v>
      </c>
      <c r="D33" s="2">
        <v>10157761487</v>
      </c>
      <c r="E33" s="23" t="s">
        <v>142</v>
      </c>
      <c r="F33" s="4" t="s">
        <v>52</v>
      </c>
      <c r="G33" s="4" t="s">
        <v>36</v>
      </c>
      <c r="H33" s="4" t="s">
        <v>15</v>
      </c>
      <c r="I33" s="2" t="s">
        <v>40</v>
      </c>
      <c r="J33" s="2">
        <v>2013</v>
      </c>
      <c r="K33" s="17" t="s">
        <v>26</v>
      </c>
      <c r="L33" s="21"/>
      <c r="M33" s="2">
        <v>3</v>
      </c>
    </row>
    <row r="35" spans="1:13" x14ac:dyDescent="0.3">
      <c r="A35" s="6" t="s">
        <v>3</v>
      </c>
      <c r="B35" s="7" t="s">
        <v>173</v>
      </c>
      <c r="C35" s="7" t="s">
        <v>10</v>
      </c>
      <c r="D35" s="6" t="s">
        <v>22</v>
      </c>
      <c r="E35" s="22" t="s">
        <v>2</v>
      </c>
      <c r="F35" s="7" t="s">
        <v>76</v>
      </c>
      <c r="G35" s="7" t="s">
        <v>106</v>
      </c>
      <c r="H35" s="7" t="s">
        <v>1</v>
      </c>
      <c r="I35" s="6" t="s">
        <v>161</v>
      </c>
      <c r="J35" s="6" t="s">
        <v>0</v>
      </c>
      <c r="K35" s="6" t="s">
        <v>115</v>
      </c>
      <c r="L35" s="16" t="s">
        <v>162</v>
      </c>
      <c r="M35" s="16" t="s">
        <v>12</v>
      </c>
    </row>
    <row r="36" spans="1:13" x14ac:dyDescent="0.3">
      <c r="A36" s="2" t="s">
        <v>165</v>
      </c>
      <c r="B36" s="2">
        <v>1</v>
      </c>
      <c r="C36" s="2">
        <v>10</v>
      </c>
      <c r="D36" s="2">
        <v>10138105550</v>
      </c>
      <c r="E36" s="23" t="s">
        <v>137</v>
      </c>
      <c r="F36" s="4" t="s">
        <v>145</v>
      </c>
      <c r="G36" s="4" t="s">
        <v>36</v>
      </c>
      <c r="H36" s="4" t="s">
        <v>138</v>
      </c>
      <c r="I36" s="2" t="s">
        <v>41</v>
      </c>
      <c r="J36" s="2">
        <v>2012</v>
      </c>
      <c r="K36" s="21">
        <v>1.8749999999999999E-2</v>
      </c>
      <c r="L36" s="2">
        <v>1</v>
      </c>
      <c r="M36" s="2">
        <v>4</v>
      </c>
    </row>
    <row r="37" spans="1:13" x14ac:dyDescent="0.3">
      <c r="A37" s="2" t="s">
        <v>165</v>
      </c>
      <c r="B37" s="2">
        <v>2</v>
      </c>
      <c r="C37" s="2">
        <v>12</v>
      </c>
      <c r="D37" s="2">
        <v>10172480330</v>
      </c>
      <c r="E37" s="23" t="s">
        <v>94</v>
      </c>
      <c r="F37" s="4" t="s">
        <v>95</v>
      </c>
      <c r="G37" s="4" t="s">
        <v>36</v>
      </c>
      <c r="H37" s="4" t="s">
        <v>18</v>
      </c>
      <c r="I37" s="2" t="s">
        <v>41</v>
      </c>
      <c r="J37" s="2">
        <v>2013</v>
      </c>
      <c r="K37" s="21">
        <v>2.0844907407407406E-2</v>
      </c>
      <c r="L37" s="2">
        <v>2</v>
      </c>
      <c r="M37" s="2">
        <v>4</v>
      </c>
    </row>
    <row r="38" spans="1:13" x14ac:dyDescent="0.3">
      <c r="A38" s="2" t="s">
        <v>165</v>
      </c>
      <c r="B38" s="2">
        <v>3</v>
      </c>
      <c r="C38" s="2">
        <v>13</v>
      </c>
      <c r="D38" s="2">
        <v>10172480532</v>
      </c>
      <c r="E38" s="23" t="s">
        <v>65</v>
      </c>
      <c r="F38" s="4" t="s">
        <v>119</v>
      </c>
      <c r="G38" s="4" t="s">
        <v>36</v>
      </c>
      <c r="H38" s="4" t="s">
        <v>18</v>
      </c>
      <c r="I38" s="2" t="s">
        <v>41</v>
      </c>
      <c r="J38" s="2">
        <v>2013</v>
      </c>
      <c r="K38" s="21">
        <v>2.2280092592592591E-2</v>
      </c>
      <c r="L38" s="2">
        <v>3</v>
      </c>
      <c r="M38" s="2">
        <v>4</v>
      </c>
    </row>
    <row r="40" spans="1:13" x14ac:dyDescent="0.3">
      <c r="A40" s="6" t="s">
        <v>3</v>
      </c>
      <c r="B40" s="7" t="s">
        <v>173</v>
      </c>
      <c r="C40" s="7" t="s">
        <v>10</v>
      </c>
      <c r="D40" s="6" t="s">
        <v>22</v>
      </c>
      <c r="E40" s="22" t="s">
        <v>2</v>
      </c>
      <c r="F40" s="7" t="s">
        <v>76</v>
      </c>
      <c r="G40" s="7" t="s">
        <v>106</v>
      </c>
      <c r="H40" s="7" t="s">
        <v>1</v>
      </c>
      <c r="I40" s="6" t="s">
        <v>161</v>
      </c>
      <c r="J40" s="6" t="s">
        <v>0</v>
      </c>
      <c r="K40" s="6" t="s">
        <v>115</v>
      </c>
      <c r="L40" s="16" t="s">
        <v>162</v>
      </c>
      <c r="M40" s="16" t="s">
        <v>12</v>
      </c>
    </row>
    <row r="41" spans="1:13" x14ac:dyDescent="0.3">
      <c r="A41" s="2" t="s">
        <v>19</v>
      </c>
      <c r="B41" s="2">
        <v>1</v>
      </c>
      <c r="C41" s="2">
        <v>26</v>
      </c>
      <c r="D41" s="2">
        <v>10172641893</v>
      </c>
      <c r="E41" s="4" t="s">
        <v>222</v>
      </c>
      <c r="F41" s="4" t="s">
        <v>223</v>
      </c>
      <c r="G41" s="4" t="s">
        <v>36</v>
      </c>
      <c r="H41" s="4" t="s">
        <v>18</v>
      </c>
      <c r="I41" s="2" t="s">
        <v>41</v>
      </c>
      <c r="J41" s="2">
        <v>2009</v>
      </c>
      <c r="K41" s="21">
        <v>1.9768518518518515E-2</v>
      </c>
      <c r="L41" s="2">
        <v>1</v>
      </c>
      <c r="M41" s="2">
        <v>4</v>
      </c>
    </row>
    <row r="43" spans="1:13" x14ac:dyDescent="0.3">
      <c r="A43" s="6" t="s">
        <v>3</v>
      </c>
      <c r="B43" s="7" t="s">
        <v>173</v>
      </c>
      <c r="C43" s="7" t="s">
        <v>10</v>
      </c>
      <c r="D43" s="6" t="s">
        <v>22</v>
      </c>
      <c r="E43" s="22" t="s">
        <v>2</v>
      </c>
      <c r="F43" s="7" t="s">
        <v>76</v>
      </c>
      <c r="G43" s="7" t="s">
        <v>106</v>
      </c>
      <c r="H43" s="7" t="s">
        <v>1</v>
      </c>
      <c r="I43" s="6" t="s">
        <v>161</v>
      </c>
      <c r="J43" s="6" t="s">
        <v>0</v>
      </c>
      <c r="K43" s="6" t="s">
        <v>115</v>
      </c>
      <c r="L43" s="16" t="s">
        <v>162</v>
      </c>
      <c r="M43" s="16" t="s">
        <v>12</v>
      </c>
    </row>
    <row r="44" spans="1:13" x14ac:dyDescent="0.3">
      <c r="A44" s="2" t="s">
        <v>168</v>
      </c>
      <c r="B44" s="2">
        <v>1</v>
      </c>
      <c r="C44" s="2">
        <v>8</v>
      </c>
      <c r="D44" s="2">
        <v>10128133243</v>
      </c>
      <c r="E44" s="23" t="s">
        <v>132</v>
      </c>
      <c r="F44" s="4" t="s">
        <v>57</v>
      </c>
      <c r="G44" s="4" t="s">
        <v>36</v>
      </c>
      <c r="H44" s="4" t="s">
        <v>146</v>
      </c>
      <c r="I44" s="2" t="s">
        <v>40</v>
      </c>
      <c r="J44" s="2">
        <v>2011</v>
      </c>
      <c r="K44" s="21">
        <v>3.8425925925925926E-2</v>
      </c>
      <c r="L44" s="2">
        <v>1</v>
      </c>
      <c r="M44" s="2">
        <v>7</v>
      </c>
    </row>
    <row r="45" spans="1:13" x14ac:dyDescent="0.3">
      <c r="A45" s="2" t="s">
        <v>168</v>
      </c>
      <c r="B45" s="2">
        <v>2</v>
      </c>
      <c r="C45" s="2">
        <v>11</v>
      </c>
      <c r="D45" s="2">
        <v>10157763814</v>
      </c>
      <c r="E45" s="23" t="s">
        <v>147</v>
      </c>
      <c r="F45" s="4" t="s">
        <v>74</v>
      </c>
      <c r="G45" s="4" t="s">
        <v>36</v>
      </c>
      <c r="H45" s="4" t="s">
        <v>15</v>
      </c>
      <c r="I45" s="2" t="s">
        <v>40</v>
      </c>
      <c r="J45" s="2">
        <v>2011</v>
      </c>
      <c r="K45" s="21">
        <v>4.027777777777778E-2</v>
      </c>
      <c r="L45" s="2">
        <v>2</v>
      </c>
      <c r="M45" s="2">
        <v>7</v>
      </c>
    </row>
    <row r="46" spans="1:13" x14ac:dyDescent="0.3">
      <c r="A46" s="1"/>
      <c r="D46" s="1"/>
      <c r="F46" s="3"/>
      <c r="G46" s="3"/>
      <c r="H46" s="3"/>
      <c r="I46" s="1"/>
      <c r="J46" s="1"/>
    </row>
    <row r="47" spans="1:13" x14ac:dyDescent="0.3">
      <c r="A47" s="6" t="s">
        <v>3</v>
      </c>
      <c r="B47" s="7" t="s">
        <v>173</v>
      </c>
      <c r="C47" s="7" t="s">
        <v>10</v>
      </c>
      <c r="D47" s="6" t="s">
        <v>22</v>
      </c>
      <c r="E47" s="22" t="s">
        <v>2</v>
      </c>
      <c r="F47" s="7" t="s">
        <v>76</v>
      </c>
      <c r="G47" s="7" t="s">
        <v>106</v>
      </c>
      <c r="H47" s="7" t="s">
        <v>1</v>
      </c>
      <c r="I47" s="6" t="s">
        <v>161</v>
      </c>
      <c r="J47" s="6" t="s">
        <v>0</v>
      </c>
      <c r="K47" s="6" t="s">
        <v>115</v>
      </c>
      <c r="L47" s="16" t="s">
        <v>162</v>
      </c>
      <c r="M47" s="16" t="s">
        <v>12</v>
      </c>
    </row>
    <row r="48" spans="1:13" x14ac:dyDescent="0.3">
      <c r="A48" s="2" t="s">
        <v>164</v>
      </c>
      <c r="B48" s="2">
        <v>1</v>
      </c>
      <c r="C48" s="2">
        <v>24</v>
      </c>
      <c r="D48" s="2"/>
      <c r="E48" s="23" t="s">
        <v>120</v>
      </c>
      <c r="F48" s="4" t="s">
        <v>121</v>
      </c>
      <c r="G48" s="4" t="s">
        <v>36</v>
      </c>
      <c r="H48" s="4" t="s">
        <v>253</v>
      </c>
      <c r="I48" s="2" t="s">
        <v>40</v>
      </c>
      <c r="J48" s="2">
        <v>2008</v>
      </c>
      <c r="K48" s="21">
        <v>4.040509259259259E-2</v>
      </c>
      <c r="L48" s="2">
        <v>1</v>
      </c>
      <c r="M48" s="2">
        <v>7</v>
      </c>
    </row>
    <row r="49" spans="1:13" x14ac:dyDescent="0.3">
      <c r="A49" s="2" t="s">
        <v>164</v>
      </c>
      <c r="B49" s="2">
        <v>2</v>
      </c>
      <c r="C49" s="2">
        <v>4</v>
      </c>
      <c r="D49" s="2">
        <v>10107642601</v>
      </c>
      <c r="E49" s="23" t="s">
        <v>96</v>
      </c>
      <c r="F49" s="4" t="s">
        <v>52</v>
      </c>
      <c r="G49" s="4" t="s">
        <v>36</v>
      </c>
      <c r="H49" s="4" t="s">
        <v>18</v>
      </c>
      <c r="I49" s="2" t="s">
        <v>40</v>
      </c>
      <c r="J49" s="2">
        <v>2008</v>
      </c>
      <c r="K49" s="21">
        <v>4.0902777777777781E-2</v>
      </c>
      <c r="L49" s="2">
        <v>2</v>
      </c>
      <c r="M49" s="2">
        <v>7</v>
      </c>
    </row>
    <row r="50" spans="1:13" x14ac:dyDescent="0.3">
      <c r="A50" s="2" t="s">
        <v>164</v>
      </c>
      <c r="B50" s="2"/>
      <c r="C50" s="2">
        <v>16</v>
      </c>
      <c r="D50" s="2"/>
      <c r="E50" s="23" t="s">
        <v>254</v>
      </c>
      <c r="F50" s="4" t="s">
        <v>255</v>
      </c>
      <c r="G50" s="4" t="s">
        <v>36</v>
      </c>
      <c r="H50" s="4" t="s">
        <v>256</v>
      </c>
      <c r="I50" s="2" t="s">
        <v>40</v>
      </c>
      <c r="J50" s="2">
        <v>2009</v>
      </c>
      <c r="K50" s="17"/>
      <c r="L50" s="2" t="s">
        <v>216</v>
      </c>
      <c r="M50" s="2"/>
    </row>
    <row r="51" spans="1:13" x14ac:dyDescent="0.3">
      <c r="A51" s="1"/>
      <c r="D51" s="1"/>
      <c r="F51" s="3"/>
      <c r="G51" s="3"/>
      <c r="H51" s="3"/>
      <c r="I51" s="1"/>
      <c r="J51" s="1"/>
    </row>
    <row r="52" spans="1:13" x14ac:dyDescent="0.3">
      <c r="A52" s="6" t="s">
        <v>3</v>
      </c>
      <c r="B52" s="7" t="s">
        <v>173</v>
      </c>
      <c r="C52" s="7" t="s">
        <v>10</v>
      </c>
      <c r="D52" s="6" t="s">
        <v>22</v>
      </c>
      <c r="E52" s="22" t="s">
        <v>2</v>
      </c>
      <c r="F52" s="7" t="s">
        <v>76</v>
      </c>
      <c r="G52" s="7" t="s">
        <v>106</v>
      </c>
      <c r="H52" s="7" t="s">
        <v>1</v>
      </c>
      <c r="I52" s="6" t="s">
        <v>161</v>
      </c>
      <c r="J52" s="6" t="s">
        <v>0</v>
      </c>
      <c r="K52" s="6" t="s">
        <v>115</v>
      </c>
      <c r="L52" s="16" t="s">
        <v>162</v>
      </c>
      <c r="M52" s="16" t="s">
        <v>12</v>
      </c>
    </row>
    <row r="53" spans="1:13" x14ac:dyDescent="0.3">
      <c r="A53" s="2" t="s">
        <v>167</v>
      </c>
      <c r="B53" s="2">
        <v>1</v>
      </c>
      <c r="C53" s="2">
        <v>22</v>
      </c>
      <c r="D53" s="2"/>
      <c r="E53" s="23" t="s">
        <v>257</v>
      </c>
      <c r="F53" s="4" t="s">
        <v>258</v>
      </c>
      <c r="G53" s="4" t="s">
        <v>36</v>
      </c>
      <c r="H53" s="4" t="s">
        <v>259</v>
      </c>
      <c r="I53" s="2" t="s">
        <v>41</v>
      </c>
      <c r="J53" s="2">
        <v>1970</v>
      </c>
      <c r="K53" s="21">
        <v>3.9872685185185185E-2</v>
      </c>
      <c r="L53" s="2">
        <v>1</v>
      </c>
      <c r="M53" s="2">
        <v>5</v>
      </c>
    </row>
    <row r="55" spans="1:13" x14ac:dyDescent="0.3">
      <c r="A55" s="6" t="s">
        <v>3</v>
      </c>
      <c r="B55" s="7" t="s">
        <v>173</v>
      </c>
      <c r="C55" s="7" t="s">
        <v>10</v>
      </c>
      <c r="D55" s="6" t="s">
        <v>22</v>
      </c>
      <c r="E55" s="22" t="s">
        <v>2</v>
      </c>
      <c r="F55" s="7" t="s">
        <v>76</v>
      </c>
      <c r="G55" s="7" t="s">
        <v>106</v>
      </c>
      <c r="H55" s="7" t="s">
        <v>1</v>
      </c>
      <c r="I55" s="6" t="s">
        <v>161</v>
      </c>
      <c r="J55" s="6" t="s">
        <v>0</v>
      </c>
      <c r="K55" s="6" t="s">
        <v>115</v>
      </c>
      <c r="L55" s="16" t="s">
        <v>162</v>
      </c>
      <c r="M55" s="16" t="s">
        <v>12</v>
      </c>
    </row>
    <row r="56" spans="1:13" x14ac:dyDescent="0.3">
      <c r="A56" s="2" t="s">
        <v>171</v>
      </c>
      <c r="B56" s="2">
        <v>1</v>
      </c>
      <c r="C56" s="2">
        <v>9</v>
      </c>
      <c r="D56" s="2">
        <v>10063439802</v>
      </c>
      <c r="E56" s="23" t="s">
        <v>97</v>
      </c>
      <c r="F56" s="4" t="s">
        <v>129</v>
      </c>
      <c r="G56" s="4" t="s">
        <v>36</v>
      </c>
      <c r="H56" s="4" t="s">
        <v>20</v>
      </c>
      <c r="I56" s="2" t="s">
        <v>40</v>
      </c>
      <c r="J56" s="2">
        <v>1999</v>
      </c>
      <c r="K56" s="21">
        <v>3.4837962962962959E-2</v>
      </c>
      <c r="L56" s="2">
        <v>1</v>
      </c>
      <c r="M56" s="2">
        <v>7</v>
      </c>
    </row>
    <row r="57" spans="1:13" x14ac:dyDescent="0.3">
      <c r="A57" s="2" t="s">
        <v>89</v>
      </c>
      <c r="B57" s="2">
        <v>2</v>
      </c>
      <c r="C57" s="2">
        <v>8</v>
      </c>
      <c r="D57" s="2">
        <v>10123087021</v>
      </c>
      <c r="E57" s="23" t="s">
        <v>260</v>
      </c>
      <c r="F57" s="4" t="s">
        <v>74</v>
      </c>
      <c r="G57" s="4" t="s">
        <v>36</v>
      </c>
      <c r="H57" s="4" t="s">
        <v>261</v>
      </c>
      <c r="I57" s="2" t="s">
        <v>40</v>
      </c>
      <c r="J57" s="2">
        <v>2007</v>
      </c>
      <c r="K57" s="21">
        <v>3.6921296296296292E-2</v>
      </c>
      <c r="L57" s="2">
        <v>2</v>
      </c>
      <c r="M57" s="2">
        <v>7</v>
      </c>
    </row>
    <row r="58" spans="1:13" x14ac:dyDescent="0.3">
      <c r="A58" s="2" t="s">
        <v>89</v>
      </c>
      <c r="B58" s="2">
        <v>3</v>
      </c>
      <c r="C58" s="2">
        <v>25</v>
      </c>
      <c r="D58" s="2">
        <v>10107083435</v>
      </c>
      <c r="E58" s="23" t="s">
        <v>262</v>
      </c>
      <c r="F58" s="4" t="s">
        <v>188</v>
      </c>
      <c r="G58" s="4" t="s">
        <v>36</v>
      </c>
      <c r="H58" s="4" t="s">
        <v>261</v>
      </c>
      <c r="I58" s="2" t="s">
        <v>40</v>
      </c>
      <c r="J58" s="2">
        <v>2004</v>
      </c>
      <c r="K58" s="21">
        <v>3.8425925925925926E-2</v>
      </c>
      <c r="L58" s="2">
        <v>3</v>
      </c>
      <c r="M58" s="2">
        <v>7</v>
      </c>
    </row>
    <row r="59" spans="1:13" x14ac:dyDescent="0.3">
      <c r="A59" s="2" t="s">
        <v>171</v>
      </c>
      <c r="B59" s="2">
        <v>4</v>
      </c>
      <c r="C59" s="2">
        <v>3</v>
      </c>
      <c r="D59" s="2">
        <v>10105521432</v>
      </c>
      <c r="E59" s="23" t="s">
        <v>263</v>
      </c>
      <c r="F59" s="4" t="s">
        <v>150</v>
      </c>
      <c r="G59" s="4" t="s">
        <v>36</v>
      </c>
      <c r="H59" s="4" t="s">
        <v>264</v>
      </c>
      <c r="I59" s="2" t="s">
        <v>40</v>
      </c>
      <c r="J59" s="2">
        <v>2005</v>
      </c>
      <c r="K59" s="21">
        <v>3.8715277777777779E-2</v>
      </c>
      <c r="L59" s="2">
        <v>4</v>
      </c>
      <c r="M59" s="2">
        <v>7</v>
      </c>
    </row>
    <row r="60" spans="1:13" x14ac:dyDescent="0.3">
      <c r="A60" s="2" t="s">
        <v>171</v>
      </c>
      <c r="B60" s="2">
        <v>5</v>
      </c>
      <c r="C60" s="2">
        <v>12</v>
      </c>
      <c r="D60" s="2"/>
      <c r="E60" s="23" t="s">
        <v>265</v>
      </c>
      <c r="F60" s="4" t="s">
        <v>266</v>
      </c>
      <c r="G60" s="4" t="s">
        <v>36</v>
      </c>
      <c r="H60" s="4" t="s">
        <v>267</v>
      </c>
      <c r="I60" s="2" t="s">
        <v>40</v>
      </c>
      <c r="J60" s="2">
        <v>1988</v>
      </c>
      <c r="K60" s="21">
        <v>3.9467592592592596E-2</v>
      </c>
      <c r="L60" s="2">
        <v>5</v>
      </c>
      <c r="M60" s="2">
        <v>7</v>
      </c>
    </row>
    <row r="61" spans="1:13" x14ac:dyDescent="0.3">
      <c r="A61" s="2" t="s">
        <v>171</v>
      </c>
      <c r="B61" s="2">
        <v>6</v>
      </c>
      <c r="C61" s="2">
        <v>28</v>
      </c>
      <c r="D61" s="2"/>
      <c r="E61" s="23" t="s">
        <v>92</v>
      </c>
      <c r="F61" s="4" t="s">
        <v>54</v>
      </c>
      <c r="G61" s="4" t="s">
        <v>36</v>
      </c>
      <c r="H61" s="4" t="s">
        <v>125</v>
      </c>
      <c r="I61" s="2" t="s">
        <v>40</v>
      </c>
      <c r="J61" s="2">
        <v>1995</v>
      </c>
      <c r="K61" s="21" t="s">
        <v>26</v>
      </c>
      <c r="L61" s="2">
        <v>6</v>
      </c>
      <c r="M61" s="2">
        <v>6</v>
      </c>
    </row>
    <row r="62" spans="1:13" x14ac:dyDescent="0.3">
      <c r="A62" s="1" t="s">
        <v>269</v>
      </c>
      <c r="B62" s="2">
        <v>7</v>
      </c>
      <c r="C62" s="2">
        <v>23</v>
      </c>
      <c r="D62" s="2">
        <v>10031285211</v>
      </c>
      <c r="E62" s="23" t="s">
        <v>55</v>
      </c>
      <c r="F62" s="4" t="s">
        <v>268</v>
      </c>
      <c r="G62" s="4" t="s">
        <v>36</v>
      </c>
      <c r="H62" s="4" t="s">
        <v>20</v>
      </c>
      <c r="I62" s="2" t="s">
        <v>40</v>
      </c>
      <c r="J62" s="2">
        <v>1986</v>
      </c>
      <c r="K62" s="21" t="s">
        <v>26</v>
      </c>
      <c r="L62" s="2">
        <v>7</v>
      </c>
      <c r="M62" s="2">
        <v>6</v>
      </c>
    </row>
    <row r="63" spans="1:13" x14ac:dyDescent="0.3">
      <c r="A63" s="2" t="s">
        <v>171</v>
      </c>
      <c r="B63" s="2"/>
      <c r="C63" s="2">
        <v>19</v>
      </c>
      <c r="D63" s="2"/>
      <c r="E63" s="23" t="s">
        <v>230</v>
      </c>
      <c r="F63" s="4" t="s">
        <v>73</v>
      </c>
      <c r="G63" s="4" t="s">
        <v>36</v>
      </c>
      <c r="H63" s="4" t="s">
        <v>153</v>
      </c>
      <c r="I63" s="2" t="s">
        <v>40</v>
      </c>
      <c r="J63" s="2">
        <v>1996</v>
      </c>
      <c r="K63" s="21"/>
      <c r="L63" s="21" t="s">
        <v>216</v>
      </c>
      <c r="M63" s="2"/>
    </row>
    <row r="65" spans="1:13" x14ac:dyDescent="0.3">
      <c r="A65" s="6" t="s">
        <v>3</v>
      </c>
      <c r="B65" s="7" t="s">
        <v>173</v>
      </c>
      <c r="C65" s="7" t="s">
        <v>10</v>
      </c>
      <c r="D65" s="6" t="s">
        <v>22</v>
      </c>
      <c r="E65" s="22" t="s">
        <v>2</v>
      </c>
      <c r="F65" s="7" t="s">
        <v>76</v>
      </c>
      <c r="G65" s="7" t="s">
        <v>106</v>
      </c>
      <c r="H65" s="7" t="s">
        <v>1</v>
      </c>
      <c r="I65" s="6" t="s">
        <v>161</v>
      </c>
      <c r="J65" s="6" t="s">
        <v>0</v>
      </c>
      <c r="K65" s="6" t="s">
        <v>115</v>
      </c>
      <c r="L65" s="16" t="s">
        <v>162</v>
      </c>
      <c r="M65" s="16" t="s">
        <v>12</v>
      </c>
    </row>
    <row r="66" spans="1:13" x14ac:dyDescent="0.3">
      <c r="A66" s="2" t="s">
        <v>13</v>
      </c>
      <c r="B66" s="2">
        <v>1</v>
      </c>
      <c r="C66" s="2">
        <v>27</v>
      </c>
      <c r="D66" s="2"/>
      <c r="E66" s="23" t="s">
        <v>271</v>
      </c>
      <c r="F66" s="4" t="s">
        <v>272</v>
      </c>
      <c r="G66" s="4" t="s">
        <v>36</v>
      </c>
      <c r="H66" s="4" t="s">
        <v>273</v>
      </c>
      <c r="I66" s="2" t="s">
        <v>40</v>
      </c>
      <c r="J66" s="2">
        <v>1982</v>
      </c>
      <c r="K66" s="21">
        <v>3.9872685185185185E-2</v>
      </c>
      <c r="L66" s="2">
        <v>1</v>
      </c>
      <c r="M66" s="2">
        <v>7</v>
      </c>
    </row>
    <row r="67" spans="1:13" x14ac:dyDescent="0.3">
      <c r="A67" s="2" t="s">
        <v>13</v>
      </c>
      <c r="B67" s="2">
        <v>2</v>
      </c>
      <c r="C67" s="2">
        <v>2</v>
      </c>
      <c r="D67" s="2"/>
      <c r="E67" s="23" t="s">
        <v>274</v>
      </c>
      <c r="F67" s="4" t="s">
        <v>275</v>
      </c>
      <c r="G67" s="4" t="s">
        <v>36</v>
      </c>
      <c r="H67" s="4" t="s">
        <v>276</v>
      </c>
      <c r="I67" s="2" t="s">
        <v>40</v>
      </c>
      <c r="J67" s="2">
        <v>1978</v>
      </c>
      <c r="K67" s="21">
        <v>4.0740740740740737E-2</v>
      </c>
      <c r="L67" s="2">
        <v>2</v>
      </c>
      <c r="M67" s="2">
        <v>7</v>
      </c>
    </row>
    <row r="68" spans="1:13" x14ac:dyDescent="0.3">
      <c r="A68" s="2" t="s">
        <v>13</v>
      </c>
      <c r="B68" s="2">
        <v>3</v>
      </c>
      <c r="C68" s="2">
        <v>26</v>
      </c>
      <c r="D68" s="2"/>
      <c r="E68" s="23" t="s">
        <v>277</v>
      </c>
      <c r="F68" s="4" t="s">
        <v>278</v>
      </c>
      <c r="G68" s="4" t="s">
        <v>36</v>
      </c>
      <c r="H68" s="4" t="s">
        <v>17</v>
      </c>
      <c r="I68" s="2" t="s">
        <v>40</v>
      </c>
      <c r="J68" s="2">
        <v>1984</v>
      </c>
      <c r="K68" s="21" t="s">
        <v>26</v>
      </c>
      <c r="L68" s="2">
        <v>3</v>
      </c>
      <c r="M68" s="2">
        <v>6</v>
      </c>
    </row>
    <row r="69" spans="1:13" x14ac:dyDescent="0.3">
      <c r="A69" s="2" t="s">
        <v>13</v>
      </c>
      <c r="B69" s="2">
        <v>4</v>
      </c>
      <c r="C69" s="2">
        <v>18</v>
      </c>
      <c r="D69" s="2"/>
      <c r="E69" s="23" t="s">
        <v>279</v>
      </c>
      <c r="F69" s="4" t="s">
        <v>280</v>
      </c>
      <c r="G69" s="4" t="s">
        <v>245</v>
      </c>
      <c r="H69" s="4" t="s">
        <v>17</v>
      </c>
      <c r="I69" s="2" t="s">
        <v>40</v>
      </c>
      <c r="J69" s="2">
        <v>1984</v>
      </c>
      <c r="K69" s="21" t="s">
        <v>26</v>
      </c>
      <c r="L69" s="2">
        <v>4</v>
      </c>
      <c r="M69" s="2">
        <v>6</v>
      </c>
    </row>
    <row r="70" spans="1:13" x14ac:dyDescent="0.3">
      <c r="A70" s="2" t="s">
        <v>13</v>
      </c>
      <c r="B70" s="2">
        <v>5</v>
      </c>
      <c r="C70" s="2">
        <v>5</v>
      </c>
      <c r="D70" s="2">
        <v>10083374615</v>
      </c>
      <c r="E70" s="23" t="s">
        <v>281</v>
      </c>
      <c r="F70" s="4" t="s">
        <v>272</v>
      </c>
      <c r="G70" s="4" t="s">
        <v>36</v>
      </c>
      <c r="H70" s="4" t="s">
        <v>17</v>
      </c>
      <c r="I70" s="2" t="s">
        <v>40</v>
      </c>
      <c r="J70" s="2">
        <v>1972</v>
      </c>
      <c r="K70" s="21" t="s">
        <v>26</v>
      </c>
      <c r="L70" s="2">
        <v>5</v>
      </c>
      <c r="M70" s="2">
        <v>6</v>
      </c>
    </row>
    <row r="71" spans="1:13" x14ac:dyDescent="0.3">
      <c r="A71" s="2" t="s">
        <v>13</v>
      </c>
      <c r="B71" s="2">
        <v>6</v>
      </c>
      <c r="C71" s="2">
        <v>7</v>
      </c>
      <c r="D71" s="2"/>
      <c r="E71" s="23" t="s">
        <v>282</v>
      </c>
      <c r="F71" s="4" t="s">
        <v>75</v>
      </c>
      <c r="G71" s="4" t="s">
        <v>245</v>
      </c>
      <c r="H71" s="4" t="s">
        <v>18</v>
      </c>
      <c r="I71" s="2" t="s">
        <v>40</v>
      </c>
      <c r="J71" s="2"/>
      <c r="K71" s="21" t="s">
        <v>26</v>
      </c>
      <c r="L71" s="2">
        <v>6</v>
      </c>
      <c r="M71" s="2">
        <v>6</v>
      </c>
    </row>
    <row r="72" spans="1:13" x14ac:dyDescent="0.3">
      <c r="A72" s="2" t="s">
        <v>13</v>
      </c>
      <c r="B72" s="2">
        <v>7</v>
      </c>
      <c r="C72" s="2">
        <v>20</v>
      </c>
      <c r="D72" s="2"/>
      <c r="E72" s="23" t="s">
        <v>159</v>
      </c>
      <c r="F72" s="4" t="s">
        <v>160</v>
      </c>
      <c r="G72" s="4" t="s">
        <v>36</v>
      </c>
      <c r="H72" s="4" t="s">
        <v>138</v>
      </c>
      <c r="I72" s="2" t="s">
        <v>40</v>
      </c>
      <c r="J72" s="2">
        <v>1979</v>
      </c>
      <c r="K72" s="21" t="s">
        <v>154</v>
      </c>
      <c r="L72" s="2">
        <v>7</v>
      </c>
      <c r="M72" s="2">
        <v>5</v>
      </c>
    </row>
    <row r="73" spans="1:13" x14ac:dyDescent="0.3">
      <c r="A73" s="2" t="s">
        <v>13</v>
      </c>
      <c r="B73" s="2">
        <v>8</v>
      </c>
      <c r="C73" s="2">
        <v>6</v>
      </c>
      <c r="D73" s="2"/>
      <c r="E73" s="23" t="s">
        <v>283</v>
      </c>
      <c r="F73" s="4" t="s">
        <v>284</v>
      </c>
      <c r="G73" s="4" t="s">
        <v>36</v>
      </c>
      <c r="H73" s="4" t="s">
        <v>17</v>
      </c>
      <c r="I73" s="2" t="s">
        <v>40</v>
      </c>
      <c r="J73" s="2">
        <v>1975</v>
      </c>
      <c r="K73" s="21" t="s">
        <v>154</v>
      </c>
      <c r="L73" s="2">
        <v>7</v>
      </c>
      <c r="M73" s="2">
        <v>5</v>
      </c>
    </row>
    <row r="74" spans="1:13" x14ac:dyDescent="0.3">
      <c r="A74" s="2" t="s">
        <v>13</v>
      </c>
      <c r="B74" s="2">
        <v>9</v>
      </c>
      <c r="C74" s="2">
        <v>21</v>
      </c>
      <c r="D74" s="2"/>
      <c r="E74" s="23" t="s">
        <v>285</v>
      </c>
      <c r="F74" s="4" t="s">
        <v>129</v>
      </c>
      <c r="G74" s="4" t="s">
        <v>245</v>
      </c>
      <c r="H74" s="4" t="s">
        <v>286</v>
      </c>
      <c r="I74" s="2" t="s">
        <v>40</v>
      </c>
      <c r="J74" s="2">
        <v>1959</v>
      </c>
      <c r="K74" s="21">
        <v>3.8715277777777779E-2</v>
      </c>
      <c r="L74" s="21" t="s">
        <v>216</v>
      </c>
      <c r="M74" s="2"/>
    </row>
    <row r="75" spans="1:13" x14ac:dyDescent="0.3">
      <c r="A75" s="2" t="s">
        <v>13</v>
      </c>
      <c r="B75" s="2">
        <v>10</v>
      </c>
      <c r="C75" s="2">
        <v>11</v>
      </c>
      <c r="D75" s="2"/>
      <c r="E75" s="23" t="s">
        <v>129</v>
      </c>
      <c r="F75" s="4" t="s">
        <v>156</v>
      </c>
      <c r="G75" s="4" t="s">
        <v>36</v>
      </c>
      <c r="H75" s="4" t="s">
        <v>17</v>
      </c>
      <c r="I75" s="2" t="s">
        <v>40</v>
      </c>
      <c r="J75" s="2">
        <v>1980</v>
      </c>
      <c r="K75" s="21">
        <v>3.9467592592592596E-2</v>
      </c>
      <c r="L75" s="21" t="s">
        <v>216</v>
      </c>
      <c r="M75" s="2"/>
    </row>
  </sheetData>
  <sortState xmlns:xlrd2="http://schemas.microsoft.com/office/spreadsheetml/2017/richdata2" ref="A7:K16">
    <sortCondition ref="B7:B16"/>
  </sortState>
  <dataValidations count="1">
    <dataValidation type="whole" allowBlank="1" showInputMessage="1" showErrorMessage="1" errorTitle="Invalid UCI ID" error="The UCI ID has to be between 100 000 000 00 and 999 999 999 99" sqref="D11 D8" xr:uid="{00000000-0002-0000-0300-000000000000}">
      <formula1>10000000000</formula1>
      <formula2>99999999999</formula2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9"/>
  <sheetViews>
    <sheetView topLeftCell="A90" workbookViewId="0">
      <selection activeCell="N84" sqref="N84"/>
    </sheetView>
  </sheetViews>
  <sheetFormatPr defaultRowHeight="14.4" x14ac:dyDescent="0.3"/>
  <cols>
    <col min="1" max="1" width="14.44140625" customWidth="1"/>
    <col min="2" max="2" width="16.6640625" customWidth="1"/>
    <col min="3" max="3" width="6.77734375" hidden="1" customWidth="1"/>
    <col min="4" max="4" width="12" bestFit="1" customWidth="1"/>
    <col min="5" max="5" width="12.6640625" bestFit="1" customWidth="1"/>
    <col min="6" max="6" width="8.77734375" customWidth="1"/>
    <col min="7" max="7" width="5.6640625" hidden="1" customWidth="1"/>
    <col min="8" max="8" width="22" bestFit="1" customWidth="1"/>
    <col min="9" max="9" width="3.33203125" style="1" hidden="1" customWidth="1"/>
    <col min="10" max="10" width="6.21875" bestFit="1" customWidth="1"/>
    <col min="11" max="11" width="8.77734375" bestFit="1" customWidth="1"/>
    <col min="12" max="12" width="9.33203125" bestFit="1" customWidth="1"/>
    <col min="13" max="13" width="9.88671875" bestFit="1" customWidth="1"/>
    <col min="14" max="14" width="10" bestFit="1" customWidth="1"/>
    <col min="15" max="15" width="15.21875" customWidth="1"/>
    <col min="16" max="16" width="14.77734375" customWidth="1"/>
  </cols>
  <sheetData>
    <row r="1" spans="1:15" ht="27.6" x14ac:dyDescent="0.65">
      <c r="A1" s="11" t="s">
        <v>100</v>
      </c>
      <c r="O1" s="14" t="s">
        <v>14</v>
      </c>
    </row>
    <row r="2" spans="1:15" x14ac:dyDescent="0.3">
      <c r="A2" s="19" t="s">
        <v>43</v>
      </c>
      <c r="B2" s="19"/>
      <c r="C2" s="19"/>
      <c r="K2" s="12" t="s">
        <v>99</v>
      </c>
      <c r="L2" s="12" t="s">
        <v>101</v>
      </c>
      <c r="M2" s="12" t="s">
        <v>102</v>
      </c>
      <c r="N2" s="12" t="s">
        <v>103</v>
      </c>
      <c r="O2" s="8" t="s">
        <v>9</v>
      </c>
    </row>
    <row r="3" spans="1:15" x14ac:dyDescent="0.3">
      <c r="A3" s="6" t="s">
        <v>3</v>
      </c>
      <c r="B3" s="7" t="s">
        <v>250</v>
      </c>
      <c r="C3" s="7" t="s">
        <v>10</v>
      </c>
      <c r="D3" s="6" t="s">
        <v>22</v>
      </c>
      <c r="E3" s="7" t="s">
        <v>2</v>
      </c>
      <c r="F3" s="7" t="s">
        <v>76</v>
      </c>
      <c r="G3" s="7" t="s">
        <v>35</v>
      </c>
      <c r="H3" s="7" t="s">
        <v>38</v>
      </c>
      <c r="I3" s="6" t="s">
        <v>39</v>
      </c>
      <c r="J3" s="6" t="s">
        <v>0</v>
      </c>
      <c r="K3" s="71" t="s">
        <v>5</v>
      </c>
      <c r="L3" s="71" t="s">
        <v>6</v>
      </c>
      <c r="M3" s="71" t="s">
        <v>4</v>
      </c>
      <c r="N3" s="71" t="s">
        <v>7</v>
      </c>
      <c r="O3" s="9" t="s">
        <v>8</v>
      </c>
    </row>
    <row r="4" spans="1:15" x14ac:dyDescent="0.3">
      <c r="A4" s="2" t="s">
        <v>29</v>
      </c>
      <c r="B4" s="2">
        <v>1</v>
      </c>
      <c r="C4" s="2"/>
      <c r="D4" s="2">
        <v>10163095174</v>
      </c>
      <c r="E4" s="4" t="s">
        <v>33</v>
      </c>
      <c r="F4" s="4" t="s">
        <v>31</v>
      </c>
      <c r="G4" s="4" t="s">
        <v>36</v>
      </c>
      <c r="H4" s="4" t="s">
        <v>176</v>
      </c>
      <c r="I4" s="2" t="s">
        <v>41</v>
      </c>
      <c r="J4" s="2">
        <v>2016</v>
      </c>
      <c r="K4" s="74">
        <v>1</v>
      </c>
      <c r="L4" s="72">
        <v>1</v>
      </c>
      <c r="M4" s="72">
        <v>1</v>
      </c>
      <c r="N4" s="72">
        <v>1</v>
      </c>
      <c r="O4" s="73">
        <v>3</v>
      </c>
    </row>
    <row r="5" spans="1:15" x14ac:dyDescent="0.3">
      <c r="A5" s="2" t="s">
        <v>237</v>
      </c>
      <c r="B5" s="2"/>
      <c r="C5" s="2"/>
      <c r="D5" s="34">
        <v>10172480229</v>
      </c>
      <c r="E5" s="35" t="s">
        <v>107</v>
      </c>
      <c r="F5" s="36" t="s">
        <v>108</v>
      </c>
      <c r="G5" s="36" t="s">
        <v>36</v>
      </c>
      <c r="H5" s="36" t="s">
        <v>18</v>
      </c>
      <c r="I5" s="33" t="s">
        <v>163</v>
      </c>
      <c r="J5" s="34">
        <v>2020</v>
      </c>
      <c r="K5" s="15"/>
      <c r="L5" s="15">
        <v>2</v>
      </c>
      <c r="M5" s="20"/>
      <c r="N5" s="15"/>
      <c r="O5" s="10" t="s">
        <v>238</v>
      </c>
    </row>
    <row r="6" spans="1:15" x14ac:dyDescent="0.3">
      <c r="A6" s="1"/>
      <c r="B6" s="1"/>
      <c r="C6" s="1"/>
      <c r="D6" s="1"/>
      <c r="F6" s="3"/>
      <c r="G6" s="3"/>
      <c r="H6" s="3"/>
      <c r="J6" s="1"/>
      <c r="K6" s="65"/>
      <c r="L6" s="66"/>
      <c r="M6" s="66"/>
      <c r="N6" s="66"/>
    </row>
    <row r="7" spans="1:15" x14ac:dyDescent="0.3">
      <c r="A7" s="19" t="s">
        <v>42</v>
      </c>
      <c r="B7" s="18"/>
      <c r="C7" s="18"/>
      <c r="E7" s="1"/>
      <c r="F7" s="1"/>
      <c r="G7" s="1"/>
      <c r="H7" s="1"/>
      <c r="J7" s="1"/>
    </row>
    <row r="8" spans="1:15" x14ac:dyDescent="0.3">
      <c r="A8" s="6" t="s">
        <v>3</v>
      </c>
      <c r="B8" s="7" t="s">
        <v>250</v>
      </c>
      <c r="C8" s="7" t="s">
        <v>10</v>
      </c>
      <c r="D8" s="6" t="s">
        <v>22</v>
      </c>
      <c r="E8" s="7" t="s">
        <v>2</v>
      </c>
      <c r="F8" s="7" t="s">
        <v>76</v>
      </c>
      <c r="G8" s="7" t="s">
        <v>35</v>
      </c>
      <c r="H8" s="7" t="s">
        <v>38</v>
      </c>
      <c r="I8" s="6" t="s">
        <v>39</v>
      </c>
      <c r="J8" s="6" t="s">
        <v>0</v>
      </c>
      <c r="K8" s="5" t="s">
        <v>5</v>
      </c>
      <c r="L8" s="5" t="s">
        <v>6</v>
      </c>
      <c r="M8" s="5" t="s">
        <v>4</v>
      </c>
      <c r="N8" s="5" t="s">
        <v>7</v>
      </c>
      <c r="O8" s="9" t="s">
        <v>8</v>
      </c>
    </row>
    <row r="9" spans="1:15" x14ac:dyDescent="0.3">
      <c r="A9" s="2" t="s">
        <v>27</v>
      </c>
      <c r="B9" s="2">
        <v>1</v>
      </c>
      <c r="C9" s="2"/>
      <c r="D9" s="2">
        <v>10163374757</v>
      </c>
      <c r="E9" s="4" t="s">
        <v>130</v>
      </c>
      <c r="F9" s="4" t="s">
        <v>67</v>
      </c>
      <c r="G9" s="4" t="s">
        <v>36</v>
      </c>
      <c r="H9" s="4" t="s">
        <v>177</v>
      </c>
      <c r="I9" s="2" t="s">
        <v>40</v>
      </c>
      <c r="J9" s="2">
        <v>2016</v>
      </c>
      <c r="K9" s="72">
        <v>1</v>
      </c>
      <c r="L9" s="72"/>
      <c r="M9" s="72">
        <v>1</v>
      </c>
      <c r="N9" s="72">
        <v>1</v>
      </c>
      <c r="O9" s="73">
        <v>3</v>
      </c>
    </row>
    <row r="10" spans="1:15" x14ac:dyDescent="0.3">
      <c r="A10" s="2" t="s">
        <v>27</v>
      </c>
      <c r="B10" s="2">
        <v>2</v>
      </c>
      <c r="C10" s="2"/>
      <c r="D10" s="2">
        <v>10144116419</v>
      </c>
      <c r="E10" s="4" t="s">
        <v>109</v>
      </c>
      <c r="F10" s="4" t="s">
        <v>110</v>
      </c>
      <c r="G10" s="4" t="s">
        <v>36</v>
      </c>
      <c r="H10" s="4" t="s">
        <v>16</v>
      </c>
      <c r="I10" s="2" t="s">
        <v>40</v>
      </c>
      <c r="J10" s="2">
        <v>2016</v>
      </c>
      <c r="K10" s="72">
        <v>2</v>
      </c>
      <c r="L10" s="74">
        <v>3</v>
      </c>
      <c r="M10" s="72">
        <v>2</v>
      </c>
      <c r="N10" s="72">
        <v>3</v>
      </c>
      <c r="O10" s="73">
        <v>7</v>
      </c>
    </row>
    <row r="11" spans="1:15" x14ac:dyDescent="0.3">
      <c r="A11" s="2" t="s">
        <v>27</v>
      </c>
      <c r="B11" s="2">
        <v>3</v>
      </c>
      <c r="C11" s="2"/>
      <c r="D11" s="2"/>
      <c r="E11" s="4" t="s">
        <v>60</v>
      </c>
      <c r="F11" s="4" t="s">
        <v>61</v>
      </c>
      <c r="G11" s="4" t="s">
        <v>36</v>
      </c>
      <c r="H11" s="4" t="s">
        <v>179</v>
      </c>
      <c r="I11" s="2" t="s">
        <v>40</v>
      </c>
      <c r="J11" s="2">
        <v>2016</v>
      </c>
      <c r="K11" s="74">
        <v>6</v>
      </c>
      <c r="L11" s="72">
        <v>1</v>
      </c>
      <c r="M11" s="72">
        <v>5</v>
      </c>
      <c r="N11" s="72">
        <v>2</v>
      </c>
      <c r="O11" s="73">
        <v>8</v>
      </c>
    </row>
    <row r="12" spans="1:15" x14ac:dyDescent="0.3">
      <c r="A12" s="2" t="s">
        <v>27</v>
      </c>
      <c r="B12" s="2">
        <v>4</v>
      </c>
      <c r="C12" s="2"/>
      <c r="D12" s="2">
        <v>10157814233</v>
      </c>
      <c r="E12" s="4" t="s">
        <v>93</v>
      </c>
      <c r="F12" s="4" t="s">
        <v>67</v>
      </c>
      <c r="G12" s="4" t="s">
        <v>36</v>
      </c>
      <c r="H12" s="4" t="s">
        <v>17</v>
      </c>
      <c r="I12" s="2" t="s">
        <v>40</v>
      </c>
      <c r="J12" s="2">
        <v>2016</v>
      </c>
      <c r="K12" s="72">
        <v>4</v>
      </c>
      <c r="L12" s="72">
        <v>4</v>
      </c>
      <c r="M12" s="72"/>
      <c r="N12" s="72">
        <v>4</v>
      </c>
      <c r="O12" s="73">
        <v>12</v>
      </c>
    </row>
    <row r="13" spans="1:15" x14ac:dyDescent="0.3">
      <c r="A13" s="2" t="s">
        <v>27</v>
      </c>
      <c r="B13" s="2">
        <v>5</v>
      </c>
      <c r="C13" s="2"/>
      <c r="D13" s="2">
        <v>10171682001</v>
      </c>
      <c r="E13" s="4" t="s">
        <v>53</v>
      </c>
      <c r="F13" s="4" t="s">
        <v>54</v>
      </c>
      <c r="G13" s="4" t="s">
        <v>36</v>
      </c>
      <c r="H13" s="4" t="s">
        <v>18</v>
      </c>
      <c r="I13" s="2" t="s">
        <v>40</v>
      </c>
      <c r="J13" s="2">
        <v>2016</v>
      </c>
      <c r="K13" s="72">
        <v>5</v>
      </c>
      <c r="L13" s="72">
        <v>2</v>
      </c>
      <c r="M13" s="74">
        <v>6</v>
      </c>
      <c r="N13" s="72">
        <v>5</v>
      </c>
      <c r="O13" s="73">
        <v>12</v>
      </c>
    </row>
    <row r="14" spans="1:15" x14ac:dyDescent="0.3">
      <c r="A14" s="2" t="s">
        <v>28</v>
      </c>
      <c r="B14" s="2">
        <v>6</v>
      </c>
      <c r="C14" s="2"/>
      <c r="D14" s="2">
        <v>10161264100</v>
      </c>
      <c r="E14" s="4" t="s">
        <v>132</v>
      </c>
      <c r="F14" s="4" t="s">
        <v>133</v>
      </c>
      <c r="G14" s="4" t="s">
        <v>36</v>
      </c>
      <c r="H14" s="4" t="s">
        <v>178</v>
      </c>
      <c r="I14" s="2" t="s">
        <v>40</v>
      </c>
      <c r="J14" s="2">
        <v>2017</v>
      </c>
      <c r="K14" s="72">
        <v>3</v>
      </c>
      <c r="L14" s="72"/>
      <c r="M14" s="72">
        <v>3</v>
      </c>
      <c r="N14" s="72">
        <v>6</v>
      </c>
      <c r="O14" s="73">
        <v>12</v>
      </c>
    </row>
    <row r="15" spans="1:15" x14ac:dyDescent="0.3">
      <c r="A15" s="2" t="s">
        <v>27</v>
      </c>
      <c r="B15" s="2">
        <v>7</v>
      </c>
      <c r="C15" s="2"/>
      <c r="D15" s="34">
        <v>10157765228</v>
      </c>
      <c r="E15" s="35" t="s">
        <v>58</v>
      </c>
      <c r="F15" s="36" t="s">
        <v>59</v>
      </c>
      <c r="G15" s="36" t="s">
        <v>36</v>
      </c>
      <c r="H15" s="36" t="s">
        <v>15</v>
      </c>
      <c r="I15" s="33" t="s">
        <v>40</v>
      </c>
      <c r="J15" s="34">
        <v>2016</v>
      </c>
      <c r="K15" s="72"/>
      <c r="L15" s="72">
        <v>5</v>
      </c>
      <c r="M15" s="72">
        <v>4</v>
      </c>
      <c r="N15" s="72">
        <v>7</v>
      </c>
      <c r="O15" s="73">
        <v>16</v>
      </c>
    </row>
    <row r="16" spans="1:15" x14ac:dyDescent="0.3">
      <c r="A16" s="2" t="s">
        <v>27</v>
      </c>
      <c r="B16" s="2"/>
      <c r="C16" s="2"/>
      <c r="D16" s="34">
        <v>10163330095</v>
      </c>
      <c r="E16" s="35" t="s">
        <v>56</v>
      </c>
      <c r="F16" s="36" t="s">
        <v>57</v>
      </c>
      <c r="G16" s="36" t="s">
        <v>36</v>
      </c>
      <c r="H16" s="36" t="s">
        <v>15</v>
      </c>
      <c r="I16" s="33" t="s">
        <v>40</v>
      </c>
      <c r="J16" s="34">
        <v>2016</v>
      </c>
      <c r="K16" s="20"/>
      <c r="L16" s="15">
        <v>6</v>
      </c>
      <c r="M16" s="15"/>
      <c r="N16" s="15"/>
      <c r="O16" s="10" t="s">
        <v>238</v>
      </c>
    </row>
    <row r="17" spans="1:15" x14ac:dyDescent="0.3">
      <c r="A17" s="2" t="s">
        <v>28</v>
      </c>
      <c r="B17" s="2"/>
      <c r="C17" s="2"/>
      <c r="D17" s="2"/>
      <c r="E17" s="23" t="s">
        <v>135</v>
      </c>
      <c r="F17" s="4" t="s">
        <v>68</v>
      </c>
      <c r="G17" s="4" t="s">
        <v>36</v>
      </c>
      <c r="H17" s="4" t="s">
        <v>18</v>
      </c>
      <c r="I17" s="2" t="s">
        <v>40</v>
      </c>
      <c r="J17" s="2">
        <v>2018</v>
      </c>
      <c r="K17" s="20"/>
      <c r="L17" s="15"/>
      <c r="M17" s="15">
        <v>7</v>
      </c>
      <c r="N17" s="15"/>
      <c r="O17" s="10" t="s">
        <v>238</v>
      </c>
    </row>
    <row r="18" spans="1:15" x14ac:dyDescent="0.3">
      <c r="A18" s="2" t="s">
        <v>27</v>
      </c>
      <c r="B18" s="2"/>
      <c r="C18" s="2"/>
      <c r="D18" s="2">
        <v>10153124180</v>
      </c>
      <c r="E18" s="4" t="s">
        <v>51</v>
      </c>
      <c r="F18" s="4" t="s">
        <v>52</v>
      </c>
      <c r="G18" s="4" t="s">
        <v>36</v>
      </c>
      <c r="H18" s="4" t="s">
        <v>16</v>
      </c>
      <c r="I18" s="2" t="s">
        <v>40</v>
      </c>
      <c r="J18" s="2">
        <v>2016</v>
      </c>
      <c r="K18" s="15">
        <v>7</v>
      </c>
      <c r="L18" s="15">
        <v>7</v>
      </c>
      <c r="M18" s="15"/>
      <c r="N18" s="15"/>
      <c r="O18" s="10" t="s">
        <v>238</v>
      </c>
    </row>
    <row r="19" spans="1:15" x14ac:dyDescent="0.3">
      <c r="A19" s="2" t="s">
        <v>27</v>
      </c>
      <c r="B19" s="2"/>
      <c r="C19" s="2"/>
      <c r="D19" s="2"/>
      <c r="E19" s="4" t="s">
        <v>180</v>
      </c>
      <c r="F19" s="4" t="s">
        <v>181</v>
      </c>
      <c r="G19" s="4" t="s">
        <v>36</v>
      </c>
      <c r="H19" s="4" t="s">
        <v>15</v>
      </c>
      <c r="I19" s="2" t="s">
        <v>40</v>
      </c>
      <c r="J19" s="2">
        <v>2016</v>
      </c>
      <c r="K19" s="15">
        <v>8</v>
      </c>
      <c r="L19" s="15"/>
      <c r="M19" s="15"/>
      <c r="N19" s="15"/>
      <c r="O19" s="10" t="s">
        <v>238</v>
      </c>
    </row>
    <row r="20" spans="1:15" x14ac:dyDescent="0.3">
      <c r="A20" s="2" t="s">
        <v>28</v>
      </c>
      <c r="B20" s="2"/>
      <c r="C20" s="2"/>
      <c r="D20" s="48">
        <v>10172641489</v>
      </c>
      <c r="E20" s="4" t="s">
        <v>182</v>
      </c>
      <c r="F20" s="4" t="s">
        <v>54</v>
      </c>
      <c r="G20" s="4" t="s">
        <v>36</v>
      </c>
      <c r="H20" s="4" t="s">
        <v>18</v>
      </c>
      <c r="I20" s="2" t="s">
        <v>40</v>
      </c>
      <c r="J20" s="2">
        <v>2018</v>
      </c>
      <c r="K20" s="15">
        <v>9</v>
      </c>
      <c r="L20" s="15"/>
      <c r="M20" s="15"/>
      <c r="N20" s="15"/>
      <c r="O20" s="10" t="s">
        <v>238</v>
      </c>
    </row>
    <row r="21" spans="1:15" x14ac:dyDescent="0.3">
      <c r="A21" s="2" t="s">
        <v>183</v>
      </c>
      <c r="B21" s="2"/>
      <c r="C21" s="2"/>
      <c r="D21" s="2"/>
      <c r="E21" s="4" t="s">
        <v>184</v>
      </c>
      <c r="F21" s="4" t="s">
        <v>57</v>
      </c>
      <c r="G21" s="4" t="s">
        <v>36</v>
      </c>
      <c r="H21" s="4" t="s">
        <v>17</v>
      </c>
      <c r="I21" s="2" t="s">
        <v>40</v>
      </c>
      <c r="J21" s="2">
        <v>2019</v>
      </c>
      <c r="K21" s="15">
        <v>10</v>
      </c>
      <c r="L21" s="15">
        <v>9</v>
      </c>
      <c r="M21" s="15"/>
      <c r="N21" s="15"/>
      <c r="O21" s="10" t="s">
        <v>238</v>
      </c>
    </row>
    <row r="22" spans="1:15" x14ac:dyDescent="0.3">
      <c r="A22" s="2" t="s">
        <v>183</v>
      </c>
      <c r="B22" s="2"/>
      <c r="C22" s="2"/>
      <c r="D22" s="2"/>
      <c r="E22" s="4" t="s">
        <v>111</v>
      </c>
      <c r="F22" s="4" t="s">
        <v>112</v>
      </c>
      <c r="G22" s="4" t="s">
        <v>36</v>
      </c>
      <c r="H22" s="4" t="s">
        <v>17</v>
      </c>
      <c r="I22" s="2" t="s">
        <v>40</v>
      </c>
      <c r="J22" s="2">
        <v>2019</v>
      </c>
      <c r="K22" s="15">
        <v>11</v>
      </c>
      <c r="L22" s="15">
        <v>8</v>
      </c>
      <c r="M22" s="15"/>
      <c r="N22" s="15"/>
      <c r="O22" s="10" t="s">
        <v>238</v>
      </c>
    </row>
    <row r="23" spans="1:15" x14ac:dyDescent="0.3">
      <c r="A23" s="2" t="s">
        <v>183</v>
      </c>
      <c r="B23" s="2"/>
      <c r="C23" s="2"/>
      <c r="D23" s="2"/>
      <c r="E23" s="4" t="s">
        <v>185</v>
      </c>
      <c r="F23" s="4" t="s">
        <v>186</v>
      </c>
      <c r="G23" s="4" t="s">
        <v>36</v>
      </c>
      <c r="H23" s="4" t="s">
        <v>17</v>
      </c>
      <c r="I23" s="2" t="s">
        <v>40</v>
      </c>
      <c r="J23" s="2">
        <v>2020</v>
      </c>
      <c r="K23" s="15">
        <v>12</v>
      </c>
      <c r="L23" s="15"/>
      <c r="M23" s="15"/>
      <c r="N23" s="15"/>
      <c r="O23" s="10" t="s">
        <v>238</v>
      </c>
    </row>
    <row r="24" spans="1:15" x14ac:dyDescent="0.3">
      <c r="A24" s="2" t="s">
        <v>28</v>
      </c>
      <c r="B24" s="2"/>
      <c r="C24" s="2"/>
      <c r="D24" s="2"/>
      <c r="E24" s="4" t="s">
        <v>187</v>
      </c>
      <c r="F24" s="4" t="s">
        <v>188</v>
      </c>
      <c r="G24" s="4" t="s">
        <v>36</v>
      </c>
      <c r="H24" s="4" t="s">
        <v>189</v>
      </c>
      <c r="I24" s="2" t="s">
        <v>40</v>
      </c>
      <c r="J24" s="2">
        <v>2019</v>
      </c>
      <c r="K24" s="15">
        <v>13</v>
      </c>
      <c r="L24" s="15"/>
      <c r="M24" s="15"/>
      <c r="N24" s="15"/>
      <c r="O24" s="10" t="s">
        <v>238</v>
      </c>
    </row>
    <row r="25" spans="1:15" x14ac:dyDescent="0.3">
      <c r="A25" s="2" t="s">
        <v>28</v>
      </c>
      <c r="B25" s="2"/>
      <c r="C25" s="2"/>
      <c r="D25" s="2"/>
      <c r="E25" s="4" t="s">
        <v>191</v>
      </c>
      <c r="F25" s="4" t="s">
        <v>192</v>
      </c>
      <c r="G25" s="4" t="s">
        <v>36</v>
      </c>
      <c r="H25" s="4" t="s">
        <v>17</v>
      </c>
      <c r="I25" s="2" t="s">
        <v>40</v>
      </c>
      <c r="J25" s="2">
        <v>2017</v>
      </c>
      <c r="K25" s="15">
        <v>14</v>
      </c>
      <c r="L25" s="15"/>
      <c r="M25" s="15"/>
      <c r="N25" s="15"/>
      <c r="O25" s="10" t="s">
        <v>238</v>
      </c>
    </row>
    <row r="26" spans="1:15" x14ac:dyDescent="0.3">
      <c r="A26" s="2" t="s">
        <v>183</v>
      </c>
      <c r="B26" s="2"/>
      <c r="C26" s="2"/>
      <c r="D26" s="2"/>
      <c r="E26" s="4" t="s">
        <v>185</v>
      </c>
      <c r="F26" s="4" t="s">
        <v>68</v>
      </c>
      <c r="G26" s="4" t="s">
        <v>36</v>
      </c>
      <c r="H26" s="4" t="s">
        <v>17</v>
      </c>
      <c r="I26" s="2" t="s">
        <v>40</v>
      </c>
      <c r="J26" s="2">
        <v>2020</v>
      </c>
      <c r="K26" s="15">
        <v>15</v>
      </c>
      <c r="L26" s="15"/>
      <c r="M26" s="15"/>
      <c r="N26" s="15"/>
      <c r="O26" s="10" t="s">
        <v>238</v>
      </c>
    </row>
    <row r="27" spans="1:15" x14ac:dyDescent="0.3">
      <c r="A27" s="2" t="s">
        <v>28</v>
      </c>
      <c r="B27" s="2"/>
      <c r="C27" s="2"/>
      <c r="D27" s="2"/>
      <c r="E27" s="4" t="s">
        <v>93</v>
      </c>
      <c r="F27" s="4" t="s">
        <v>210</v>
      </c>
      <c r="G27" s="4" t="s">
        <v>36</v>
      </c>
      <c r="H27" s="4" t="s">
        <v>17</v>
      </c>
      <c r="I27" s="2" t="s">
        <v>40</v>
      </c>
      <c r="J27" s="2">
        <v>2016</v>
      </c>
      <c r="K27" s="15"/>
      <c r="L27" s="15"/>
      <c r="M27" s="15"/>
      <c r="N27" s="15">
        <v>8</v>
      </c>
      <c r="O27" s="10" t="s">
        <v>238</v>
      </c>
    </row>
    <row r="28" spans="1:15" x14ac:dyDescent="0.3">
      <c r="A28" s="2" t="s">
        <v>28</v>
      </c>
      <c r="B28" s="2"/>
      <c r="C28" s="2"/>
      <c r="D28" s="2"/>
      <c r="E28" s="23" t="s">
        <v>246</v>
      </c>
      <c r="F28" s="4" t="s">
        <v>247</v>
      </c>
      <c r="G28" s="4" t="s">
        <v>36</v>
      </c>
      <c r="H28" s="4" t="s">
        <v>248</v>
      </c>
      <c r="I28" s="2" t="s">
        <v>40</v>
      </c>
      <c r="J28" s="2">
        <v>2018</v>
      </c>
      <c r="K28" s="15"/>
      <c r="L28" s="15"/>
      <c r="M28" s="15"/>
      <c r="N28" s="15">
        <v>9</v>
      </c>
      <c r="O28" s="10" t="s">
        <v>238</v>
      </c>
    </row>
    <row r="29" spans="1:15" x14ac:dyDescent="0.3">
      <c r="A29" s="2" t="s">
        <v>183</v>
      </c>
      <c r="B29" s="2"/>
      <c r="C29" s="2"/>
      <c r="D29" s="2"/>
      <c r="E29" s="4" t="s">
        <v>93</v>
      </c>
      <c r="F29" s="4" t="s">
        <v>244</v>
      </c>
      <c r="G29" s="4" t="s">
        <v>36</v>
      </c>
      <c r="H29" s="4" t="s">
        <v>17</v>
      </c>
      <c r="I29" s="2" t="s">
        <v>40</v>
      </c>
      <c r="J29" s="2">
        <v>2021</v>
      </c>
      <c r="K29" s="15"/>
      <c r="L29" s="15"/>
      <c r="M29" s="15"/>
      <c r="N29" s="15">
        <v>10</v>
      </c>
      <c r="O29" s="10" t="s">
        <v>238</v>
      </c>
    </row>
    <row r="30" spans="1:15" x14ac:dyDescent="0.3">
      <c r="A30" s="1"/>
      <c r="B30" s="1"/>
      <c r="C30" s="1"/>
      <c r="D30" s="1"/>
      <c r="E30" s="3"/>
      <c r="F30" s="3"/>
      <c r="G30" s="3"/>
      <c r="H30" s="3"/>
      <c r="J30" s="1"/>
      <c r="K30" s="66"/>
      <c r="L30" s="66"/>
      <c r="M30" s="66"/>
      <c r="N30" s="66"/>
      <c r="O30" s="66"/>
    </row>
    <row r="31" spans="1:15" x14ac:dyDescent="0.3">
      <c r="A31" s="19" t="s">
        <v>82</v>
      </c>
      <c r="B31" s="18"/>
    </row>
    <row r="32" spans="1:15" x14ac:dyDescent="0.3">
      <c r="A32" s="6" t="s">
        <v>3</v>
      </c>
      <c r="B32" s="7" t="s">
        <v>250</v>
      </c>
      <c r="C32" s="7" t="s">
        <v>10</v>
      </c>
      <c r="D32" s="6" t="s">
        <v>22</v>
      </c>
      <c r="E32" s="7" t="s">
        <v>2</v>
      </c>
      <c r="F32" s="7" t="s">
        <v>76</v>
      </c>
      <c r="G32" s="7" t="s">
        <v>35</v>
      </c>
      <c r="H32" s="7" t="s">
        <v>38</v>
      </c>
      <c r="I32" s="6" t="s">
        <v>39</v>
      </c>
      <c r="J32" s="6" t="s">
        <v>0</v>
      </c>
      <c r="K32" s="5" t="s">
        <v>5</v>
      </c>
      <c r="L32" s="5" t="s">
        <v>6</v>
      </c>
      <c r="M32" s="5" t="s">
        <v>4</v>
      </c>
      <c r="N32" s="5" t="s">
        <v>7</v>
      </c>
      <c r="O32" s="9" t="s">
        <v>8</v>
      </c>
    </row>
    <row r="33" spans="1:15" x14ac:dyDescent="0.3">
      <c r="A33" s="2" t="s">
        <v>44</v>
      </c>
      <c r="B33" s="2">
        <v>1</v>
      </c>
      <c r="C33" s="2"/>
      <c r="D33" s="2">
        <v>10153486417</v>
      </c>
      <c r="E33" s="4" t="s">
        <v>32</v>
      </c>
      <c r="F33" s="4" t="s">
        <v>30</v>
      </c>
      <c r="G33" s="4" t="s">
        <v>36</v>
      </c>
      <c r="H33" s="4" t="s">
        <v>15</v>
      </c>
      <c r="I33" s="2" t="s">
        <v>41</v>
      </c>
      <c r="J33" s="2">
        <v>2014</v>
      </c>
      <c r="K33" s="2">
        <v>2</v>
      </c>
      <c r="L33" s="15">
        <v>2</v>
      </c>
      <c r="M33" s="15"/>
      <c r="N33" s="15">
        <v>1</v>
      </c>
      <c r="O33" s="10">
        <v>5</v>
      </c>
    </row>
    <row r="34" spans="1:15" x14ac:dyDescent="0.3">
      <c r="A34" s="2" t="s">
        <v>44</v>
      </c>
      <c r="B34" s="2">
        <v>2</v>
      </c>
      <c r="C34" s="2"/>
      <c r="D34" s="67">
        <v>10146169482</v>
      </c>
      <c r="E34" s="4" t="s">
        <v>66</v>
      </c>
      <c r="F34" s="4" t="s">
        <v>63</v>
      </c>
      <c r="G34" s="4" t="s">
        <v>36</v>
      </c>
      <c r="H34" s="1" t="s">
        <v>114</v>
      </c>
      <c r="I34" s="2" t="s">
        <v>41</v>
      </c>
      <c r="J34" s="2">
        <v>2013</v>
      </c>
      <c r="K34" s="15">
        <v>3</v>
      </c>
      <c r="L34" s="15">
        <v>3</v>
      </c>
      <c r="M34" s="15"/>
      <c r="N34" s="15">
        <v>2</v>
      </c>
      <c r="O34" s="10">
        <v>8</v>
      </c>
    </row>
    <row r="35" spans="1:15" x14ac:dyDescent="0.3">
      <c r="A35" s="2" t="s">
        <v>44</v>
      </c>
      <c r="B35" s="2"/>
      <c r="C35" s="2"/>
      <c r="D35" s="2">
        <v>10153124281</v>
      </c>
      <c r="E35" s="4" t="s">
        <v>62</v>
      </c>
      <c r="F35" s="4" t="s">
        <v>193</v>
      </c>
      <c r="G35" s="4" t="s">
        <v>36</v>
      </c>
      <c r="H35" s="4" t="s">
        <v>16</v>
      </c>
      <c r="I35" s="2" t="s">
        <v>41</v>
      </c>
      <c r="J35" s="2">
        <v>2014</v>
      </c>
      <c r="K35" s="15">
        <v>1</v>
      </c>
      <c r="L35" s="15">
        <v>1</v>
      </c>
      <c r="M35" s="15"/>
      <c r="N35" s="15"/>
      <c r="O35" s="10" t="s">
        <v>238</v>
      </c>
    </row>
    <row r="36" spans="1:15" x14ac:dyDescent="0.3">
      <c r="A36" s="2" t="s">
        <v>44</v>
      </c>
      <c r="B36" s="2"/>
      <c r="C36" s="2"/>
      <c r="D36" s="2">
        <v>10154782072</v>
      </c>
      <c r="E36" s="23" t="s">
        <v>137</v>
      </c>
      <c r="F36" s="4" t="s">
        <v>63</v>
      </c>
      <c r="G36" s="4" t="s">
        <v>36</v>
      </c>
      <c r="H36" s="4" t="s">
        <v>138</v>
      </c>
      <c r="I36" s="2" t="s">
        <v>163</v>
      </c>
      <c r="J36" s="2">
        <v>2014</v>
      </c>
      <c r="K36" s="20"/>
      <c r="L36" s="15"/>
      <c r="M36" s="15">
        <v>1</v>
      </c>
      <c r="N36" s="15">
        <v>3</v>
      </c>
      <c r="O36" s="10" t="s">
        <v>238</v>
      </c>
    </row>
    <row r="37" spans="1:15" x14ac:dyDescent="0.3">
      <c r="A37" s="2" t="s">
        <v>44</v>
      </c>
      <c r="B37" s="2"/>
      <c r="C37" s="2"/>
      <c r="D37" s="2">
        <v>10157812819</v>
      </c>
      <c r="E37" s="4" t="s">
        <v>194</v>
      </c>
      <c r="F37" s="4" t="s">
        <v>195</v>
      </c>
      <c r="G37" s="4" t="s">
        <v>36</v>
      </c>
      <c r="H37" s="4" t="s">
        <v>17</v>
      </c>
      <c r="I37" s="2" t="s">
        <v>41</v>
      </c>
      <c r="J37" s="2">
        <v>2013</v>
      </c>
      <c r="K37" s="2">
        <v>4</v>
      </c>
      <c r="L37" s="15"/>
      <c r="M37" s="15"/>
      <c r="N37" s="15"/>
      <c r="O37" s="10" t="s">
        <v>238</v>
      </c>
    </row>
    <row r="38" spans="1:15" x14ac:dyDescent="0.3">
      <c r="A38" s="2" t="s">
        <v>44</v>
      </c>
      <c r="B38" s="2"/>
      <c r="C38" s="2"/>
      <c r="D38" s="68">
        <v>10171677856</v>
      </c>
      <c r="E38" s="4" t="s">
        <v>196</v>
      </c>
      <c r="F38" s="4" t="s">
        <v>31</v>
      </c>
      <c r="G38" s="4" t="s">
        <v>36</v>
      </c>
      <c r="H38" s="4" t="s">
        <v>24</v>
      </c>
      <c r="I38" s="2" t="s">
        <v>41</v>
      </c>
      <c r="J38" s="2">
        <v>2013</v>
      </c>
      <c r="K38" s="15">
        <v>5</v>
      </c>
      <c r="L38" s="15">
        <v>4</v>
      </c>
      <c r="M38" s="15"/>
      <c r="N38" s="15"/>
      <c r="O38" s="10" t="s">
        <v>238</v>
      </c>
    </row>
    <row r="40" spans="1:15" x14ac:dyDescent="0.3">
      <c r="A40" s="6" t="s">
        <v>3</v>
      </c>
      <c r="B40" s="7" t="s">
        <v>250</v>
      </c>
      <c r="C40" s="7" t="s">
        <v>10</v>
      </c>
      <c r="D40" s="6" t="s">
        <v>22</v>
      </c>
      <c r="E40" s="7" t="s">
        <v>2</v>
      </c>
      <c r="F40" s="7" t="s">
        <v>76</v>
      </c>
      <c r="G40" s="7" t="s">
        <v>35</v>
      </c>
      <c r="H40" s="7" t="s">
        <v>38</v>
      </c>
      <c r="I40" s="6" t="s">
        <v>39</v>
      </c>
      <c r="J40" s="6" t="s">
        <v>0</v>
      </c>
      <c r="K40" s="5" t="s">
        <v>5</v>
      </c>
      <c r="L40" s="5" t="s">
        <v>6</v>
      </c>
      <c r="M40" s="5" t="s">
        <v>4</v>
      </c>
      <c r="N40" s="5" t="s">
        <v>7</v>
      </c>
      <c r="O40" s="9" t="s">
        <v>8</v>
      </c>
    </row>
    <row r="41" spans="1:15" x14ac:dyDescent="0.3">
      <c r="A41" s="2" t="s">
        <v>45</v>
      </c>
      <c r="B41" s="2">
        <v>1</v>
      </c>
      <c r="C41" s="2"/>
      <c r="D41" s="52">
        <v>10140251977</v>
      </c>
      <c r="E41" s="4" t="s">
        <v>132</v>
      </c>
      <c r="F41" s="4" t="s">
        <v>140</v>
      </c>
      <c r="G41" s="4" t="s">
        <v>36</v>
      </c>
      <c r="H41" s="4" t="s">
        <v>178</v>
      </c>
      <c r="I41" s="2" t="s">
        <v>40</v>
      </c>
      <c r="J41" s="2">
        <v>2014</v>
      </c>
      <c r="K41" s="15">
        <v>2</v>
      </c>
      <c r="L41" s="15"/>
      <c r="M41" s="15">
        <v>1</v>
      </c>
      <c r="N41" s="15">
        <v>1</v>
      </c>
      <c r="O41" s="10">
        <v>4</v>
      </c>
    </row>
    <row r="42" spans="1:15" x14ac:dyDescent="0.3">
      <c r="A42" s="2" t="s">
        <v>45</v>
      </c>
      <c r="B42" s="2">
        <v>2</v>
      </c>
      <c r="C42" s="2"/>
      <c r="D42" s="2">
        <v>10157813223</v>
      </c>
      <c r="E42" s="4" t="s">
        <v>69</v>
      </c>
      <c r="F42" s="4" t="s">
        <v>68</v>
      </c>
      <c r="G42" s="4" t="s">
        <v>36</v>
      </c>
      <c r="H42" s="4" t="s">
        <v>17</v>
      </c>
      <c r="I42" s="2" t="s">
        <v>40</v>
      </c>
      <c r="J42" s="2">
        <v>2014</v>
      </c>
      <c r="K42" s="74">
        <v>5</v>
      </c>
      <c r="L42" s="72">
        <v>2</v>
      </c>
      <c r="M42" s="72">
        <v>3</v>
      </c>
      <c r="N42" s="72">
        <v>2</v>
      </c>
      <c r="O42" s="73">
        <v>7</v>
      </c>
    </row>
    <row r="43" spans="1:15" x14ac:dyDescent="0.3">
      <c r="A43" s="2" t="s">
        <v>45</v>
      </c>
      <c r="B43" s="2"/>
      <c r="C43" s="2"/>
      <c r="D43" s="2">
        <v>10149221245</v>
      </c>
      <c r="E43" s="4" t="s">
        <v>199</v>
      </c>
      <c r="F43" s="4" t="s">
        <v>186</v>
      </c>
      <c r="G43" s="4" t="s">
        <v>36</v>
      </c>
      <c r="H43" s="75" t="s">
        <v>117</v>
      </c>
      <c r="I43" s="2" t="s">
        <v>40</v>
      </c>
      <c r="J43" s="2">
        <v>2015</v>
      </c>
      <c r="K43" s="15">
        <v>3</v>
      </c>
      <c r="L43" s="15">
        <v>1</v>
      </c>
      <c r="M43" s="15"/>
      <c r="N43" s="15"/>
      <c r="O43" s="10" t="s">
        <v>238</v>
      </c>
    </row>
    <row r="44" spans="1:15" x14ac:dyDescent="0.3">
      <c r="A44" s="2" t="s">
        <v>45</v>
      </c>
      <c r="B44" s="2"/>
      <c r="C44" s="2"/>
      <c r="D44" s="52">
        <v>10140250765</v>
      </c>
      <c r="E44" s="4" t="s">
        <v>147</v>
      </c>
      <c r="F44" s="4" t="s">
        <v>197</v>
      </c>
      <c r="G44" s="4" t="s">
        <v>36</v>
      </c>
      <c r="H44" s="4" t="s">
        <v>198</v>
      </c>
      <c r="I44" s="2" t="s">
        <v>40</v>
      </c>
      <c r="J44" s="2">
        <v>2015</v>
      </c>
      <c r="K44" s="15">
        <v>1</v>
      </c>
      <c r="L44" s="15"/>
      <c r="M44" s="15"/>
      <c r="N44" s="15"/>
      <c r="O44" s="10" t="s">
        <v>238</v>
      </c>
    </row>
    <row r="45" spans="1:15" x14ac:dyDescent="0.3">
      <c r="A45" s="2" t="s">
        <v>45</v>
      </c>
      <c r="B45" s="2"/>
      <c r="C45" s="2"/>
      <c r="D45" s="2">
        <v>10159532850</v>
      </c>
      <c r="E45" s="4" t="s">
        <v>139</v>
      </c>
      <c r="F45" s="4" t="s">
        <v>68</v>
      </c>
      <c r="G45" s="4" t="s">
        <v>36</v>
      </c>
      <c r="H45" s="4" t="s">
        <v>18</v>
      </c>
      <c r="I45" s="2" t="s">
        <v>40</v>
      </c>
      <c r="J45" s="2">
        <v>2014</v>
      </c>
      <c r="K45" s="15">
        <v>4</v>
      </c>
      <c r="L45" s="15"/>
      <c r="M45" s="15">
        <v>2</v>
      </c>
      <c r="N45" s="15"/>
      <c r="O45" s="10" t="s">
        <v>238</v>
      </c>
    </row>
    <row r="46" spans="1:15" x14ac:dyDescent="0.3">
      <c r="A46" s="2" t="s">
        <v>45</v>
      </c>
      <c r="B46" s="2"/>
      <c r="C46" s="2"/>
      <c r="D46" s="34">
        <v>10161616431</v>
      </c>
      <c r="E46" s="35" t="s">
        <v>49</v>
      </c>
      <c r="F46" s="36" t="s">
        <v>50</v>
      </c>
      <c r="G46" s="36" t="s">
        <v>36</v>
      </c>
      <c r="H46" s="36" t="s">
        <v>18</v>
      </c>
      <c r="I46" s="33" t="s">
        <v>40</v>
      </c>
      <c r="J46" s="34">
        <v>2015</v>
      </c>
      <c r="K46" s="20"/>
      <c r="L46" s="15">
        <v>3</v>
      </c>
      <c r="M46" s="15"/>
      <c r="N46" s="15"/>
      <c r="O46" s="10" t="s">
        <v>238</v>
      </c>
    </row>
    <row r="47" spans="1:15" x14ac:dyDescent="0.3">
      <c r="A47" s="2" t="s">
        <v>45</v>
      </c>
      <c r="B47" s="2"/>
      <c r="C47" s="2"/>
      <c r="D47" s="2">
        <v>10172641590</v>
      </c>
      <c r="E47" s="4" t="s">
        <v>200</v>
      </c>
      <c r="F47" s="4" t="s">
        <v>75</v>
      </c>
      <c r="G47" s="4" t="s">
        <v>36</v>
      </c>
      <c r="H47" s="4" t="s">
        <v>18</v>
      </c>
      <c r="I47" s="2" t="s">
        <v>40</v>
      </c>
      <c r="J47" s="2">
        <v>2014</v>
      </c>
      <c r="K47" s="15">
        <v>6</v>
      </c>
      <c r="L47" s="20"/>
      <c r="M47" s="15"/>
      <c r="N47" s="15">
        <v>3</v>
      </c>
      <c r="O47" s="10" t="s">
        <v>238</v>
      </c>
    </row>
    <row r="48" spans="1:15" x14ac:dyDescent="0.3">
      <c r="A48" s="2" t="s">
        <v>45</v>
      </c>
      <c r="B48" s="2"/>
      <c r="C48" s="2"/>
      <c r="D48" s="2">
        <v>10149226400</v>
      </c>
      <c r="E48" s="4" t="s">
        <v>143</v>
      </c>
      <c r="F48" s="4" t="s">
        <v>197</v>
      </c>
      <c r="G48" s="4" t="s">
        <v>36</v>
      </c>
      <c r="H48" s="4" t="s">
        <v>201</v>
      </c>
      <c r="I48" s="2" t="s">
        <v>40</v>
      </c>
      <c r="J48" s="2">
        <v>2015</v>
      </c>
      <c r="K48" s="15">
        <v>7</v>
      </c>
      <c r="L48" s="20"/>
      <c r="M48" s="15"/>
      <c r="N48" s="15"/>
      <c r="O48" s="10" t="s">
        <v>238</v>
      </c>
    </row>
    <row r="49" spans="1:15" x14ac:dyDescent="0.3">
      <c r="A49" s="2" t="s">
        <v>45</v>
      </c>
      <c r="B49" s="2"/>
      <c r="C49" s="2"/>
      <c r="D49" s="2">
        <v>10157761790</v>
      </c>
      <c r="E49" s="4" t="s">
        <v>202</v>
      </c>
      <c r="F49" s="4" t="s">
        <v>197</v>
      </c>
      <c r="G49" s="4" t="s">
        <v>36</v>
      </c>
      <c r="H49" s="4" t="s">
        <v>15</v>
      </c>
      <c r="I49" s="2" t="s">
        <v>40</v>
      </c>
      <c r="J49" s="2">
        <v>2015</v>
      </c>
      <c r="K49" s="15">
        <v>8</v>
      </c>
      <c r="L49" s="20"/>
      <c r="M49" s="15"/>
      <c r="N49" s="15"/>
      <c r="O49" s="10" t="s">
        <v>238</v>
      </c>
    </row>
    <row r="50" spans="1:15" x14ac:dyDescent="0.3">
      <c r="A50" s="2" t="s">
        <v>45</v>
      </c>
      <c r="B50" s="2"/>
      <c r="C50" s="2"/>
      <c r="D50" s="2">
        <v>10158885273</v>
      </c>
      <c r="E50" s="4" t="s">
        <v>203</v>
      </c>
      <c r="F50" s="4" t="s">
        <v>186</v>
      </c>
      <c r="G50" s="4" t="s">
        <v>36</v>
      </c>
      <c r="H50" s="4" t="s">
        <v>204</v>
      </c>
      <c r="I50" s="2" t="s">
        <v>40</v>
      </c>
      <c r="J50" s="2">
        <v>2015</v>
      </c>
      <c r="K50" s="15">
        <v>9</v>
      </c>
      <c r="L50" s="20"/>
      <c r="M50" s="15"/>
      <c r="N50" s="15"/>
      <c r="O50" s="10" t="s">
        <v>238</v>
      </c>
    </row>
    <row r="51" spans="1:15" x14ac:dyDescent="0.3">
      <c r="A51" s="2" t="s">
        <v>45</v>
      </c>
      <c r="B51" s="2"/>
      <c r="C51" s="2"/>
      <c r="D51" s="53">
        <v>10157763309</v>
      </c>
      <c r="E51" s="4" t="s">
        <v>205</v>
      </c>
      <c r="F51" s="4" t="s">
        <v>156</v>
      </c>
      <c r="G51" s="4" t="s">
        <v>36</v>
      </c>
      <c r="H51" s="4" t="s">
        <v>189</v>
      </c>
      <c r="I51" s="2" t="s">
        <v>40</v>
      </c>
      <c r="J51" s="2">
        <v>2015</v>
      </c>
      <c r="K51" s="15">
        <v>10</v>
      </c>
      <c r="L51" s="20"/>
      <c r="M51" s="15"/>
      <c r="N51" s="15">
        <v>4</v>
      </c>
      <c r="O51" s="10" t="s">
        <v>238</v>
      </c>
    </row>
    <row r="52" spans="1:15" x14ac:dyDescent="0.3">
      <c r="L52" s="69"/>
    </row>
    <row r="53" spans="1:15" x14ac:dyDescent="0.3">
      <c r="A53" s="19" t="s">
        <v>83</v>
      </c>
      <c r="B53" s="18"/>
      <c r="C53" s="18"/>
    </row>
    <row r="54" spans="1:15" x14ac:dyDescent="0.3">
      <c r="A54" s="6" t="s">
        <v>3</v>
      </c>
      <c r="B54" s="7" t="s">
        <v>250</v>
      </c>
      <c r="C54" s="7" t="s">
        <v>10</v>
      </c>
      <c r="D54" s="6" t="s">
        <v>22</v>
      </c>
      <c r="E54" s="7" t="s">
        <v>2</v>
      </c>
      <c r="F54" s="7" t="s">
        <v>76</v>
      </c>
      <c r="G54" s="7" t="s">
        <v>35</v>
      </c>
      <c r="H54" s="7" t="s">
        <v>38</v>
      </c>
      <c r="I54" s="6" t="s">
        <v>39</v>
      </c>
      <c r="J54" s="6" t="s">
        <v>0</v>
      </c>
      <c r="K54" s="5" t="s">
        <v>5</v>
      </c>
      <c r="L54" s="5" t="s">
        <v>6</v>
      </c>
      <c r="M54" s="5" t="s">
        <v>4</v>
      </c>
      <c r="N54" s="5" t="s">
        <v>7</v>
      </c>
      <c r="O54" s="9" t="s">
        <v>8</v>
      </c>
    </row>
    <row r="55" spans="1:15" x14ac:dyDescent="0.3">
      <c r="A55" s="2" t="s">
        <v>46</v>
      </c>
      <c r="B55" s="2">
        <v>1</v>
      </c>
      <c r="C55" s="2"/>
      <c r="D55" s="2">
        <v>10137613678</v>
      </c>
      <c r="E55" s="4" t="s">
        <v>70</v>
      </c>
      <c r="F55" s="4" t="s">
        <v>73</v>
      </c>
      <c r="G55" s="4" t="s">
        <v>36</v>
      </c>
      <c r="H55" s="4" t="s">
        <v>17</v>
      </c>
      <c r="I55" s="2" t="s">
        <v>40</v>
      </c>
      <c r="J55" s="2">
        <v>2012</v>
      </c>
      <c r="K55" s="15">
        <v>1</v>
      </c>
      <c r="L55" s="15">
        <v>1</v>
      </c>
      <c r="M55" s="15"/>
      <c r="N55" s="15">
        <v>2</v>
      </c>
      <c r="O55" s="10">
        <v>4</v>
      </c>
    </row>
    <row r="56" spans="1:15" x14ac:dyDescent="0.3">
      <c r="A56" s="2" t="s">
        <v>46</v>
      </c>
      <c r="B56" s="2">
        <v>2</v>
      </c>
      <c r="C56" s="2"/>
      <c r="D56" s="2">
        <v>10143984962</v>
      </c>
      <c r="E56" s="4" t="s">
        <v>71</v>
      </c>
      <c r="F56" s="4" t="s">
        <v>55</v>
      </c>
      <c r="G56" s="4" t="s">
        <v>36</v>
      </c>
      <c r="H56" s="4" t="s">
        <v>207</v>
      </c>
      <c r="I56" s="2" t="s">
        <v>40</v>
      </c>
      <c r="J56" s="2">
        <v>2012</v>
      </c>
      <c r="K56" s="2">
        <v>2</v>
      </c>
      <c r="L56" s="15">
        <v>2</v>
      </c>
      <c r="M56" s="15"/>
      <c r="N56" s="15">
        <v>1</v>
      </c>
      <c r="O56" s="10">
        <v>5</v>
      </c>
    </row>
    <row r="57" spans="1:15" x14ac:dyDescent="0.3">
      <c r="A57" s="2" t="s">
        <v>46</v>
      </c>
      <c r="B57" s="2">
        <v>3</v>
      </c>
      <c r="C57" s="2"/>
      <c r="D57" s="63">
        <v>10140765572</v>
      </c>
      <c r="E57" s="4" t="s">
        <v>143</v>
      </c>
      <c r="F57" s="4" t="s">
        <v>68</v>
      </c>
      <c r="G57" s="4" t="s">
        <v>36</v>
      </c>
      <c r="H57" s="4" t="s">
        <v>179</v>
      </c>
      <c r="I57" s="2" t="s">
        <v>40</v>
      </c>
      <c r="J57" s="2">
        <v>2012</v>
      </c>
      <c r="K57" s="2">
        <v>6</v>
      </c>
      <c r="L57" s="15"/>
      <c r="M57" s="15">
        <v>1</v>
      </c>
      <c r="N57" s="15">
        <v>3</v>
      </c>
      <c r="O57" s="10">
        <v>10</v>
      </c>
    </row>
    <row r="58" spans="1:15" x14ac:dyDescent="0.3">
      <c r="A58" s="2" t="s">
        <v>46</v>
      </c>
      <c r="B58" s="2">
        <v>4</v>
      </c>
      <c r="C58" s="2"/>
      <c r="D58" s="53">
        <v>10157761487</v>
      </c>
      <c r="E58" s="4" t="s">
        <v>142</v>
      </c>
      <c r="F58" s="4" t="s">
        <v>52</v>
      </c>
      <c r="G58" s="4" t="s">
        <v>36</v>
      </c>
      <c r="H58" s="4" t="s">
        <v>189</v>
      </c>
      <c r="I58" s="2" t="s">
        <v>40</v>
      </c>
      <c r="J58" s="2">
        <v>2013</v>
      </c>
      <c r="K58" s="15">
        <v>9</v>
      </c>
      <c r="L58" s="15"/>
      <c r="M58" s="15">
        <v>2</v>
      </c>
      <c r="N58" s="15">
        <v>4</v>
      </c>
      <c r="O58" s="10">
        <v>15</v>
      </c>
    </row>
    <row r="59" spans="1:15" x14ac:dyDescent="0.3">
      <c r="A59" s="2" t="s">
        <v>46</v>
      </c>
      <c r="B59" s="2"/>
      <c r="C59" s="2"/>
      <c r="D59" s="64">
        <v>10171677755</v>
      </c>
      <c r="E59" s="4" t="s">
        <v>215</v>
      </c>
      <c r="F59" s="4" t="s">
        <v>75</v>
      </c>
      <c r="G59" s="4" t="s">
        <v>36</v>
      </c>
      <c r="H59" s="4" t="s">
        <v>24</v>
      </c>
      <c r="I59" s="2" t="s">
        <v>40</v>
      </c>
      <c r="J59" s="2">
        <v>2012</v>
      </c>
      <c r="K59" s="2">
        <v>10</v>
      </c>
      <c r="L59" s="15">
        <v>3</v>
      </c>
      <c r="M59" s="15"/>
      <c r="N59" s="15"/>
      <c r="O59" s="10" t="s">
        <v>238</v>
      </c>
    </row>
    <row r="60" spans="1:15" x14ac:dyDescent="0.3">
      <c r="A60" s="2" t="s">
        <v>46</v>
      </c>
      <c r="B60" s="2"/>
      <c r="C60" s="2"/>
      <c r="D60" s="2">
        <v>10106812340</v>
      </c>
      <c r="E60" s="4" t="s">
        <v>208</v>
      </c>
      <c r="F60" s="4" t="s">
        <v>188</v>
      </c>
      <c r="G60" s="4" t="s">
        <v>36</v>
      </c>
      <c r="H60" s="4" t="s">
        <v>179</v>
      </c>
      <c r="I60" s="2" t="s">
        <v>40</v>
      </c>
      <c r="J60" s="2">
        <v>2012</v>
      </c>
      <c r="K60" s="15">
        <v>3</v>
      </c>
      <c r="L60" s="15"/>
      <c r="M60" s="15"/>
      <c r="N60" s="15"/>
      <c r="O60" s="10" t="s">
        <v>238</v>
      </c>
    </row>
    <row r="61" spans="1:15" x14ac:dyDescent="0.3">
      <c r="A61" s="2" t="s">
        <v>46</v>
      </c>
      <c r="B61" s="2"/>
      <c r="C61" s="2"/>
      <c r="D61" s="2">
        <v>10157761588</v>
      </c>
      <c r="E61" s="4" t="s">
        <v>209</v>
      </c>
      <c r="F61" s="4" t="s">
        <v>210</v>
      </c>
      <c r="G61" s="4" t="s">
        <v>36</v>
      </c>
      <c r="H61" s="4" t="s">
        <v>15</v>
      </c>
      <c r="I61" s="2" t="s">
        <v>40</v>
      </c>
      <c r="J61" s="2">
        <v>2012</v>
      </c>
      <c r="K61" s="2">
        <v>4</v>
      </c>
      <c r="L61" s="15"/>
      <c r="M61" s="15"/>
      <c r="N61" s="15"/>
      <c r="O61" s="10" t="s">
        <v>238</v>
      </c>
    </row>
    <row r="62" spans="1:15" x14ac:dyDescent="0.3">
      <c r="A62" s="2" t="s">
        <v>46</v>
      </c>
      <c r="B62" s="2"/>
      <c r="C62" s="2"/>
      <c r="D62" s="64">
        <v>10157765733</v>
      </c>
      <c r="E62" s="4" t="s">
        <v>211</v>
      </c>
      <c r="F62" s="4" t="s">
        <v>210</v>
      </c>
      <c r="G62" s="4" t="s">
        <v>36</v>
      </c>
      <c r="H62" s="4" t="s">
        <v>189</v>
      </c>
      <c r="I62" s="2" t="s">
        <v>40</v>
      </c>
      <c r="J62" s="2">
        <v>2012</v>
      </c>
      <c r="K62" s="15">
        <v>5</v>
      </c>
      <c r="L62" s="15"/>
      <c r="M62" s="15"/>
      <c r="N62" s="15"/>
      <c r="O62" s="10" t="s">
        <v>238</v>
      </c>
    </row>
    <row r="63" spans="1:15" x14ac:dyDescent="0.3">
      <c r="A63" s="2" t="s">
        <v>46</v>
      </c>
      <c r="B63" s="2"/>
      <c r="C63" s="2"/>
      <c r="D63" s="2">
        <v>10140520143</v>
      </c>
      <c r="E63" s="4" t="s">
        <v>212</v>
      </c>
      <c r="F63" s="4" t="s">
        <v>213</v>
      </c>
      <c r="G63" s="4" t="s">
        <v>36</v>
      </c>
      <c r="H63" s="4" t="s">
        <v>131</v>
      </c>
      <c r="I63" s="2" t="s">
        <v>40</v>
      </c>
      <c r="J63" s="2">
        <v>2013</v>
      </c>
      <c r="K63" s="15">
        <v>7</v>
      </c>
      <c r="L63" s="15"/>
      <c r="M63" s="15"/>
      <c r="N63" s="15"/>
      <c r="O63" s="10" t="s">
        <v>238</v>
      </c>
    </row>
    <row r="64" spans="1:15" x14ac:dyDescent="0.3">
      <c r="A64" s="2" t="s">
        <v>46</v>
      </c>
      <c r="B64" s="2"/>
      <c r="C64" s="2"/>
      <c r="D64" s="2">
        <v>10157762602</v>
      </c>
      <c r="E64" s="4" t="s">
        <v>202</v>
      </c>
      <c r="F64" s="4" t="s">
        <v>214</v>
      </c>
      <c r="G64" s="4" t="s">
        <v>36</v>
      </c>
      <c r="H64" s="4" t="s">
        <v>15</v>
      </c>
      <c r="I64" s="2" t="s">
        <v>40</v>
      </c>
      <c r="J64" s="2">
        <v>2012</v>
      </c>
      <c r="K64" s="2">
        <v>8</v>
      </c>
      <c r="L64" s="15"/>
      <c r="M64" s="15"/>
      <c r="N64" s="15"/>
      <c r="O64" s="10" t="s">
        <v>238</v>
      </c>
    </row>
    <row r="65" spans="1:15" x14ac:dyDescent="0.3">
      <c r="L65" s="69"/>
    </row>
    <row r="66" spans="1:15" x14ac:dyDescent="0.3">
      <c r="A66" s="6" t="s">
        <v>3</v>
      </c>
      <c r="B66" s="7" t="s">
        <v>250</v>
      </c>
      <c r="C66" s="7" t="s">
        <v>10</v>
      </c>
      <c r="D66" s="6" t="s">
        <v>22</v>
      </c>
      <c r="E66" s="7" t="s">
        <v>2</v>
      </c>
      <c r="F66" s="7" t="s">
        <v>76</v>
      </c>
      <c r="G66" s="7" t="s">
        <v>35</v>
      </c>
      <c r="H66" s="7" t="s">
        <v>38</v>
      </c>
      <c r="I66" s="6" t="s">
        <v>39</v>
      </c>
      <c r="J66" s="6" t="s">
        <v>0</v>
      </c>
      <c r="K66" s="5" t="s">
        <v>5</v>
      </c>
      <c r="L66" s="5" t="s">
        <v>6</v>
      </c>
      <c r="M66" s="5" t="s">
        <v>4</v>
      </c>
      <c r="N66" s="5" t="s">
        <v>7</v>
      </c>
      <c r="O66" s="9" t="s">
        <v>8</v>
      </c>
    </row>
    <row r="67" spans="1:15" x14ac:dyDescent="0.3">
      <c r="A67" s="2" t="s">
        <v>47</v>
      </c>
      <c r="B67" s="2">
        <v>1</v>
      </c>
      <c r="C67" s="2"/>
      <c r="D67" s="2">
        <v>10046539469</v>
      </c>
      <c r="E67" s="4" t="s">
        <v>64</v>
      </c>
      <c r="F67" s="4" t="s">
        <v>144</v>
      </c>
      <c r="G67" s="4" t="s">
        <v>36</v>
      </c>
      <c r="H67" s="4" t="s">
        <v>24</v>
      </c>
      <c r="I67" s="2" t="s">
        <v>41</v>
      </c>
      <c r="J67" s="2">
        <v>2013</v>
      </c>
      <c r="K67" s="76">
        <v>2</v>
      </c>
      <c r="L67" s="76">
        <v>2</v>
      </c>
      <c r="M67" s="72">
        <v>2</v>
      </c>
      <c r="N67" s="72"/>
      <c r="O67" s="73">
        <f>N67+M67+L67+K67</f>
        <v>6</v>
      </c>
    </row>
    <row r="68" spans="1:15" x14ac:dyDescent="0.3">
      <c r="A68" s="2" t="s">
        <v>47</v>
      </c>
      <c r="B68" s="2"/>
      <c r="C68" s="2"/>
      <c r="D68" s="2">
        <v>10138105550</v>
      </c>
      <c r="E68" s="23" t="s">
        <v>137</v>
      </c>
      <c r="F68" s="4" t="s">
        <v>145</v>
      </c>
      <c r="G68" s="4" t="s">
        <v>36</v>
      </c>
      <c r="H68" s="4" t="s">
        <v>138</v>
      </c>
      <c r="I68" s="2" t="s">
        <v>163</v>
      </c>
      <c r="J68" s="2">
        <v>2012</v>
      </c>
      <c r="K68" s="15"/>
      <c r="L68" s="15"/>
      <c r="M68" s="15">
        <v>1</v>
      </c>
      <c r="N68" s="15">
        <v>1</v>
      </c>
      <c r="O68" s="10" t="s">
        <v>238</v>
      </c>
    </row>
    <row r="69" spans="1:15" x14ac:dyDescent="0.3">
      <c r="A69" s="2" t="s">
        <v>47</v>
      </c>
      <c r="B69" s="2"/>
      <c r="C69" s="2"/>
      <c r="D69" s="34">
        <v>10172480330</v>
      </c>
      <c r="E69" s="35" t="s">
        <v>94</v>
      </c>
      <c r="F69" s="36" t="s">
        <v>95</v>
      </c>
      <c r="G69" s="36" t="s">
        <v>36</v>
      </c>
      <c r="H69" s="36" t="s">
        <v>18</v>
      </c>
      <c r="I69" s="33" t="s">
        <v>163</v>
      </c>
      <c r="J69" s="34">
        <v>2013</v>
      </c>
      <c r="K69" s="15"/>
      <c r="L69" s="15">
        <v>1</v>
      </c>
      <c r="M69" s="15"/>
      <c r="N69" s="15">
        <v>2</v>
      </c>
      <c r="O69" s="10" t="s">
        <v>238</v>
      </c>
    </row>
    <row r="70" spans="1:15" x14ac:dyDescent="0.3">
      <c r="A70" s="2" t="s">
        <v>47</v>
      </c>
      <c r="B70" s="2"/>
      <c r="C70" s="2"/>
      <c r="D70" s="34">
        <v>10172480532</v>
      </c>
      <c r="E70" s="35" t="s">
        <v>65</v>
      </c>
      <c r="F70" s="77" t="s">
        <v>252</v>
      </c>
      <c r="G70" s="36" t="s">
        <v>36</v>
      </c>
      <c r="H70" s="36" t="s">
        <v>18</v>
      </c>
      <c r="I70" s="33" t="s">
        <v>163</v>
      </c>
      <c r="J70" s="34">
        <v>2013</v>
      </c>
      <c r="K70" s="15"/>
      <c r="L70" s="15">
        <v>3</v>
      </c>
      <c r="M70" s="15"/>
      <c r="N70" s="15">
        <v>3</v>
      </c>
      <c r="O70" s="10" t="s">
        <v>238</v>
      </c>
    </row>
    <row r="71" spans="1:15" x14ac:dyDescent="0.3">
      <c r="A71" s="2" t="s">
        <v>47</v>
      </c>
      <c r="B71" s="2"/>
      <c r="C71" s="2"/>
      <c r="D71" s="56">
        <v>10140250361</v>
      </c>
      <c r="E71" s="4" t="s">
        <v>217</v>
      </c>
      <c r="F71" s="4" t="s">
        <v>218</v>
      </c>
      <c r="G71" s="4" t="s">
        <v>36</v>
      </c>
      <c r="H71" s="4" t="s">
        <v>198</v>
      </c>
      <c r="I71" s="2" t="s">
        <v>41</v>
      </c>
      <c r="J71" s="2">
        <v>2013</v>
      </c>
      <c r="K71" s="15">
        <v>1</v>
      </c>
      <c r="L71" s="15"/>
      <c r="M71" s="15"/>
      <c r="N71" s="15"/>
      <c r="O71" s="10" t="s">
        <v>238</v>
      </c>
    </row>
    <row r="72" spans="1:15" x14ac:dyDescent="0.3">
      <c r="A72" s="2" t="s">
        <v>47</v>
      </c>
      <c r="B72" s="2"/>
      <c r="C72" s="2"/>
      <c r="D72" s="2">
        <v>10123995383</v>
      </c>
      <c r="E72" s="4" t="s">
        <v>219</v>
      </c>
      <c r="F72" s="4" t="s">
        <v>30</v>
      </c>
      <c r="G72" s="4" t="s">
        <v>36</v>
      </c>
      <c r="H72" s="4" t="s">
        <v>204</v>
      </c>
      <c r="I72" s="2" t="s">
        <v>41</v>
      </c>
      <c r="J72" s="2">
        <v>2012</v>
      </c>
      <c r="K72" s="15">
        <v>3</v>
      </c>
      <c r="L72" s="15"/>
      <c r="M72" s="15"/>
      <c r="N72" s="15"/>
      <c r="O72" s="10" t="s">
        <v>238</v>
      </c>
    </row>
    <row r="73" spans="1:15" x14ac:dyDescent="0.3">
      <c r="A73" s="2" t="s">
        <v>47</v>
      </c>
      <c r="B73" s="2"/>
      <c r="C73" s="2"/>
      <c r="D73" s="2">
        <v>10158753214</v>
      </c>
      <c r="E73" s="70" t="s">
        <v>220</v>
      </c>
      <c r="F73" s="70" t="s">
        <v>221</v>
      </c>
      <c r="G73" s="24" t="s">
        <v>36</v>
      </c>
      <c r="H73" s="4" t="s">
        <v>204</v>
      </c>
      <c r="I73" s="2" t="s">
        <v>41</v>
      </c>
      <c r="J73" s="2">
        <v>2013</v>
      </c>
      <c r="K73" s="15">
        <v>4</v>
      </c>
      <c r="L73" s="15"/>
      <c r="M73" s="15"/>
      <c r="N73" s="15"/>
      <c r="O73" s="10" t="s">
        <v>238</v>
      </c>
    </row>
    <row r="75" spans="1:15" x14ac:dyDescent="0.3">
      <c r="A75" s="6" t="s">
        <v>3</v>
      </c>
      <c r="B75" s="7" t="s">
        <v>250</v>
      </c>
      <c r="C75" s="7" t="s">
        <v>10</v>
      </c>
      <c r="D75" s="6" t="s">
        <v>22</v>
      </c>
      <c r="E75" s="7" t="s">
        <v>2</v>
      </c>
      <c r="F75" s="7" t="s">
        <v>76</v>
      </c>
      <c r="G75" s="7" t="s">
        <v>35</v>
      </c>
      <c r="H75" s="7" t="s">
        <v>38</v>
      </c>
      <c r="I75" s="6" t="s">
        <v>39</v>
      </c>
      <c r="J75" s="6" t="s">
        <v>0</v>
      </c>
      <c r="K75" s="5" t="s">
        <v>5</v>
      </c>
      <c r="L75" s="5" t="s">
        <v>6</v>
      </c>
      <c r="M75" s="5" t="s">
        <v>4</v>
      </c>
      <c r="N75" s="5" t="s">
        <v>7</v>
      </c>
      <c r="O75" s="9" t="s">
        <v>8</v>
      </c>
    </row>
    <row r="76" spans="1:15" x14ac:dyDescent="0.3">
      <c r="A76" s="2" t="s">
        <v>19</v>
      </c>
      <c r="B76" s="2"/>
      <c r="C76" s="2"/>
      <c r="D76" s="2">
        <v>10172641893</v>
      </c>
      <c r="E76" s="4" t="s">
        <v>222</v>
      </c>
      <c r="F76" s="4" t="s">
        <v>223</v>
      </c>
      <c r="G76" s="4" t="s">
        <v>36</v>
      </c>
      <c r="H76" s="4" t="s">
        <v>18</v>
      </c>
      <c r="I76" s="2" t="s">
        <v>41</v>
      </c>
      <c r="J76" s="2">
        <v>2009</v>
      </c>
      <c r="K76" s="15">
        <v>1</v>
      </c>
      <c r="L76" s="15"/>
      <c r="M76" s="15"/>
      <c r="N76" s="15">
        <v>1</v>
      </c>
      <c r="O76" s="10" t="s">
        <v>238</v>
      </c>
    </row>
    <row r="78" spans="1:15" x14ac:dyDescent="0.3">
      <c r="A78" s="19" t="s">
        <v>84</v>
      </c>
      <c r="B78" s="18"/>
      <c r="C78" s="18"/>
      <c r="I78"/>
    </row>
    <row r="79" spans="1:15" x14ac:dyDescent="0.3">
      <c r="A79" s="6" t="s">
        <v>3</v>
      </c>
      <c r="B79" s="7" t="s">
        <v>250</v>
      </c>
      <c r="C79" s="7" t="s">
        <v>10</v>
      </c>
      <c r="D79" s="6" t="s">
        <v>22</v>
      </c>
      <c r="E79" s="7" t="s">
        <v>2</v>
      </c>
      <c r="F79" s="7" t="s">
        <v>76</v>
      </c>
      <c r="G79" s="7" t="s">
        <v>35</v>
      </c>
      <c r="H79" s="7" t="s">
        <v>38</v>
      </c>
      <c r="I79" s="6" t="s">
        <v>39</v>
      </c>
      <c r="J79" s="6" t="s">
        <v>0</v>
      </c>
      <c r="K79" s="5" t="s">
        <v>5</v>
      </c>
      <c r="L79" s="5" t="s">
        <v>6</v>
      </c>
      <c r="M79" s="5" t="s">
        <v>4</v>
      </c>
      <c r="N79" s="5" t="s">
        <v>7</v>
      </c>
      <c r="O79" s="9" t="s">
        <v>8</v>
      </c>
    </row>
    <row r="80" spans="1:15" x14ac:dyDescent="0.3">
      <c r="A80" s="2" t="s">
        <v>80</v>
      </c>
      <c r="B80" s="2">
        <v>1</v>
      </c>
      <c r="C80" s="2"/>
      <c r="D80" s="63">
        <v>10128133243</v>
      </c>
      <c r="E80" s="4" t="s">
        <v>132</v>
      </c>
      <c r="F80" s="4" t="s">
        <v>57</v>
      </c>
      <c r="G80" s="4" t="s">
        <v>36</v>
      </c>
      <c r="H80" s="4" t="s">
        <v>224</v>
      </c>
      <c r="I80" s="2" t="s">
        <v>40</v>
      </c>
      <c r="J80" s="2">
        <v>2010</v>
      </c>
      <c r="K80" s="15">
        <v>1</v>
      </c>
      <c r="L80" s="15"/>
      <c r="M80" s="15">
        <v>3</v>
      </c>
      <c r="N80" s="15">
        <v>1</v>
      </c>
      <c r="O80" s="10">
        <v>5</v>
      </c>
    </row>
    <row r="81" spans="1:15" x14ac:dyDescent="0.3">
      <c r="A81" s="2" t="s">
        <v>80</v>
      </c>
      <c r="B81" s="2">
        <v>2</v>
      </c>
      <c r="C81" s="2"/>
      <c r="D81" s="64">
        <v>10157763814</v>
      </c>
      <c r="E81" s="4" t="s">
        <v>147</v>
      </c>
      <c r="F81" s="4" t="s">
        <v>74</v>
      </c>
      <c r="G81" s="4" t="s">
        <v>36</v>
      </c>
      <c r="H81" s="4" t="s">
        <v>15</v>
      </c>
      <c r="I81" s="2" t="s">
        <v>40</v>
      </c>
      <c r="J81" s="2">
        <v>2010</v>
      </c>
      <c r="K81" s="15">
        <v>2</v>
      </c>
      <c r="L81" s="15"/>
      <c r="M81" s="15">
        <v>2</v>
      </c>
      <c r="N81" s="15">
        <v>2</v>
      </c>
      <c r="O81" s="10">
        <v>6</v>
      </c>
    </row>
    <row r="82" spans="1:15" x14ac:dyDescent="0.3">
      <c r="A82" s="2" t="s">
        <v>80</v>
      </c>
      <c r="B82" s="2"/>
      <c r="C82" s="2"/>
      <c r="D82" s="34">
        <v>10109743255</v>
      </c>
      <c r="E82" s="35" t="s">
        <v>79</v>
      </c>
      <c r="F82" s="36" t="s">
        <v>74</v>
      </c>
      <c r="G82" s="36" t="s">
        <v>36</v>
      </c>
      <c r="H82" s="36" t="s">
        <v>15</v>
      </c>
      <c r="I82" s="33" t="s">
        <v>40</v>
      </c>
      <c r="J82" s="34">
        <v>2010</v>
      </c>
      <c r="K82" s="20"/>
      <c r="L82" s="15">
        <v>1</v>
      </c>
      <c r="M82" s="15">
        <v>1</v>
      </c>
      <c r="N82" s="15"/>
      <c r="O82" s="10" t="s">
        <v>238</v>
      </c>
    </row>
    <row r="83" spans="1:15" x14ac:dyDescent="0.3">
      <c r="A83" s="2" t="s">
        <v>80</v>
      </c>
      <c r="B83" s="2"/>
      <c r="C83" s="2"/>
      <c r="D83" s="2" t="s">
        <v>127</v>
      </c>
      <c r="E83" s="4" t="s">
        <v>226</v>
      </c>
      <c r="F83" s="4" t="s">
        <v>210</v>
      </c>
      <c r="G83" s="4" t="s">
        <v>36</v>
      </c>
      <c r="H83" s="4"/>
      <c r="I83" s="2" t="s">
        <v>40</v>
      </c>
      <c r="J83" s="2">
        <v>2010</v>
      </c>
      <c r="K83" s="15">
        <v>3</v>
      </c>
      <c r="L83" s="15"/>
      <c r="M83" s="15"/>
      <c r="N83" s="15"/>
      <c r="O83" s="10" t="s">
        <v>238</v>
      </c>
    </row>
    <row r="84" spans="1:15" x14ac:dyDescent="0.3">
      <c r="A84" s="2" t="s">
        <v>80</v>
      </c>
      <c r="B84" s="2"/>
      <c r="C84" s="2"/>
      <c r="D84" s="2">
        <v>10162071725</v>
      </c>
      <c r="E84" s="4" t="s">
        <v>78</v>
      </c>
      <c r="F84" s="4" t="s">
        <v>77</v>
      </c>
      <c r="G84" s="4" t="s">
        <v>36</v>
      </c>
      <c r="H84" s="4" t="s">
        <v>17</v>
      </c>
      <c r="I84" s="2" t="s">
        <v>40</v>
      </c>
      <c r="J84" s="2">
        <v>2010</v>
      </c>
      <c r="K84" s="15">
        <v>4</v>
      </c>
      <c r="L84" s="15">
        <v>2</v>
      </c>
      <c r="M84" s="15"/>
      <c r="N84" s="15"/>
      <c r="O84" s="10" t="s">
        <v>238</v>
      </c>
    </row>
    <row r="85" spans="1:15" ht="14.4" customHeight="1" x14ac:dyDescent="0.3">
      <c r="I85"/>
    </row>
    <row r="86" spans="1:15" x14ac:dyDescent="0.3">
      <c r="A86" s="6" t="s">
        <v>3</v>
      </c>
      <c r="B86" s="7" t="s">
        <v>250</v>
      </c>
      <c r="C86" s="7" t="s">
        <v>10</v>
      </c>
      <c r="D86" s="6" t="s">
        <v>22</v>
      </c>
      <c r="E86" s="7" t="s">
        <v>2</v>
      </c>
      <c r="F86" s="7" t="s">
        <v>76</v>
      </c>
      <c r="G86" s="7" t="s">
        <v>35</v>
      </c>
      <c r="H86" s="7" t="s">
        <v>38</v>
      </c>
      <c r="I86" s="6" t="s">
        <v>39</v>
      </c>
      <c r="J86" s="6" t="s">
        <v>0</v>
      </c>
      <c r="K86" s="5" t="s">
        <v>5</v>
      </c>
      <c r="L86" s="5" t="s">
        <v>6</v>
      </c>
      <c r="M86" s="5" t="s">
        <v>4</v>
      </c>
      <c r="N86" s="5" t="s">
        <v>7</v>
      </c>
      <c r="O86" s="9" t="s">
        <v>8</v>
      </c>
    </row>
    <row r="87" spans="1:15" x14ac:dyDescent="0.3">
      <c r="A87" s="2" t="s">
        <v>227</v>
      </c>
      <c r="B87" s="2">
        <v>1</v>
      </c>
      <c r="C87" s="2"/>
      <c r="D87" s="2">
        <v>10107642601</v>
      </c>
      <c r="E87" s="4" t="s">
        <v>96</v>
      </c>
      <c r="F87" s="4" t="s">
        <v>52</v>
      </c>
      <c r="G87" s="4" t="s">
        <v>36</v>
      </c>
      <c r="H87" s="4" t="s">
        <v>18</v>
      </c>
      <c r="I87" s="2" t="s">
        <v>40</v>
      </c>
      <c r="J87" s="2">
        <v>2008</v>
      </c>
      <c r="K87" s="15">
        <v>1</v>
      </c>
      <c r="L87" s="15">
        <v>1</v>
      </c>
      <c r="M87" s="15">
        <v>1</v>
      </c>
      <c r="N87" s="74">
        <v>2</v>
      </c>
      <c r="O87" s="13">
        <v>3</v>
      </c>
    </row>
    <row r="88" spans="1:15" x14ac:dyDescent="0.3">
      <c r="A88" s="2" t="s">
        <v>227</v>
      </c>
      <c r="B88" s="2"/>
      <c r="C88" s="2"/>
      <c r="D88" s="34">
        <v>10106721808</v>
      </c>
      <c r="E88" s="35" t="s">
        <v>120</v>
      </c>
      <c r="F88" s="36" t="s">
        <v>121</v>
      </c>
      <c r="G88" s="36" t="s">
        <v>36</v>
      </c>
      <c r="H88" s="36" t="s">
        <v>128</v>
      </c>
      <c r="I88" s="33" t="s">
        <v>40</v>
      </c>
      <c r="J88" s="34">
        <v>2008</v>
      </c>
      <c r="K88" s="20"/>
      <c r="L88" s="15">
        <v>2</v>
      </c>
      <c r="M88" s="15"/>
      <c r="N88" s="15">
        <v>1</v>
      </c>
      <c r="O88" s="13" t="s">
        <v>238</v>
      </c>
    </row>
    <row r="89" spans="1:15" x14ac:dyDescent="0.3">
      <c r="A89" s="1"/>
      <c r="D89" s="1"/>
      <c r="E89" s="3"/>
      <c r="F89" s="3"/>
      <c r="G89" s="3"/>
      <c r="H89" s="3"/>
      <c r="J89" s="1"/>
      <c r="K89" s="1"/>
      <c r="L89" s="1"/>
    </row>
    <row r="90" spans="1:15" x14ac:dyDescent="0.3">
      <c r="A90" s="6" t="s">
        <v>3</v>
      </c>
      <c r="B90" s="7" t="s">
        <v>250</v>
      </c>
      <c r="C90" s="7" t="s">
        <v>10</v>
      </c>
      <c r="D90" s="6" t="s">
        <v>22</v>
      </c>
      <c r="E90" s="7" t="s">
        <v>2</v>
      </c>
      <c r="F90" s="7" t="s">
        <v>76</v>
      </c>
      <c r="G90" s="7" t="s">
        <v>35</v>
      </c>
      <c r="H90" s="7" t="s">
        <v>38</v>
      </c>
      <c r="I90" s="6" t="s">
        <v>39</v>
      </c>
      <c r="J90" s="6" t="s">
        <v>0</v>
      </c>
      <c r="K90" s="5" t="s">
        <v>5</v>
      </c>
      <c r="L90" s="5" t="s">
        <v>6</v>
      </c>
      <c r="M90" s="5" t="s">
        <v>4</v>
      </c>
      <c r="N90" s="5" t="s">
        <v>7</v>
      </c>
      <c r="O90" s="9" t="s">
        <v>8</v>
      </c>
    </row>
    <row r="91" spans="1:15" x14ac:dyDescent="0.3">
      <c r="A91" s="2" t="s">
        <v>167</v>
      </c>
      <c r="B91" s="2">
        <v>1</v>
      </c>
      <c r="C91" s="2"/>
      <c r="D91" s="59">
        <v>10162756987</v>
      </c>
      <c r="E91" s="4" t="s">
        <v>234</v>
      </c>
      <c r="F91" s="4" t="s">
        <v>235</v>
      </c>
      <c r="G91" s="4" t="s">
        <v>123</v>
      </c>
      <c r="H91" s="60" t="s">
        <v>124</v>
      </c>
      <c r="I91" s="2" t="s">
        <v>41</v>
      </c>
      <c r="J91" s="2">
        <v>2002</v>
      </c>
      <c r="K91" s="72">
        <v>1</v>
      </c>
      <c r="L91" s="72">
        <v>1</v>
      </c>
      <c r="M91" s="72">
        <v>1</v>
      </c>
      <c r="N91" s="72"/>
      <c r="O91" s="78">
        <f>N91+M91+L91+K91</f>
        <v>3</v>
      </c>
    </row>
    <row r="92" spans="1:15" x14ac:dyDescent="0.3">
      <c r="A92" s="2" t="s">
        <v>167</v>
      </c>
      <c r="B92" s="2"/>
      <c r="C92" s="2">
        <v>22</v>
      </c>
      <c r="D92" s="59" t="s">
        <v>127</v>
      </c>
      <c r="E92" s="4" t="s">
        <v>257</v>
      </c>
      <c r="F92" s="4" t="s">
        <v>258</v>
      </c>
      <c r="G92" s="4" t="s">
        <v>36</v>
      </c>
      <c r="H92" s="60" t="s">
        <v>259</v>
      </c>
      <c r="I92" s="2" t="s">
        <v>163</v>
      </c>
      <c r="J92" s="2">
        <v>1970</v>
      </c>
      <c r="K92" s="72"/>
      <c r="L92" s="72"/>
      <c r="M92" s="72"/>
      <c r="N92" s="72">
        <v>1</v>
      </c>
      <c r="O92" s="78" t="s">
        <v>238</v>
      </c>
    </row>
    <row r="94" spans="1:15" x14ac:dyDescent="0.3">
      <c r="A94" s="6" t="s">
        <v>3</v>
      </c>
      <c r="B94" s="7" t="s">
        <v>250</v>
      </c>
      <c r="C94" s="7" t="s">
        <v>10</v>
      </c>
      <c r="D94" s="6" t="s">
        <v>22</v>
      </c>
      <c r="E94" s="7" t="s">
        <v>2</v>
      </c>
      <c r="F94" s="7" t="s">
        <v>76</v>
      </c>
      <c r="G94" s="7" t="s">
        <v>35</v>
      </c>
      <c r="H94" s="7" t="s">
        <v>38</v>
      </c>
      <c r="I94" s="6" t="s">
        <v>39</v>
      </c>
      <c r="J94" s="6" t="s">
        <v>0</v>
      </c>
      <c r="K94" s="5" t="s">
        <v>5</v>
      </c>
      <c r="L94" s="5" t="s">
        <v>6</v>
      </c>
      <c r="M94" s="5" t="s">
        <v>4</v>
      </c>
      <c r="N94" s="5" t="s">
        <v>7</v>
      </c>
      <c r="O94" s="9" t="s">
        <v>8</v>
      </c>
    </row>
    <row r="95" spans="1:15" x14ac:dyDescent="0.3">
      <c r="A95" s="2" t="s">
        <v>85</v>
      </c>
      <c r="B95" s="2">
        <v>1</v>
      </c>
      <c r="C95" s="2"/>
      <c r="D95" s="2">
        <v>10063439802</v>
      </c>
      <c r="E95" s="4" t="s">
        <v>97</v>
      </c>
      <c r="F95" s="4" t="s">
        <v>129</v>
      </c>
      <c r="G95" s="4" t="s">
        <v>36</v>
      </c>
      <c r="H95" s="4" t="s">
        <v>20</v>
      </c>
      <c r="I95" s="2" t="s">
        <v>40</v>
      </c>
      <c r="J95" s="2">
        <v>1999</v>
      </c>
      <c r="K95" s="74">
        <v>2</v>
      </c>
      <c r="L95" s="72">
        <v>1</v>
      </c>
      <c r="M95" s="72">
        <v>1</v>
      </c>
      <c r="N95" s="72">
        <v>1</v>
      </c>
      <c r="O95" s="73">
        <v>3</v>
      </c>
    </row>
    <row r="96" spans="1:15" x14ac:dyDescent="0.3">
      <c r="A96" s="2" t="s">
        <v>85</v>
      </c>
      <c r="B96" s="2">
        <v>2</v>
      </c>
      <c r="C96" s="2"/>
      <c r="D96" s="2">
        <v>10002995563</v>
      </c>
      <c r="E96" s="4" t="s">
        <v>229</v>
      </c>
      <c r="F96" s="4" t="s">
        <v>54</v>
      </c>
      <c r="G96" s="4" t="s">
        <v>36</v>
      </c>
      <c r="H96" t="s">
        <v>91</v>
      </c>
      <c r="I96" s="2" t="s">
        <v>40</v>
      </c>
      <c r="J96" s="2">
        <v>1983</v>
      </c>
      <c r="K96" s="76">
        <v>2</v>
      </c>
      <c r="L96" s="72">
        <v>3</v>
      </c>
      <c r="M96" s="72">
        <v>2</v>
      </c>
      <c r="N96" s="72"/>
      <c r="O96" s="73">
        <v>7</v>
      </c>
    </row>
    <row r="97" spans="1:15" x14ac:dyDescent="0.3">
      <c r="A97" s="2" t="s">
        <v>85</v>
      </c>
      <c r="B97" s="2">
        <v>3</v>
      </c>
      <c r="C97" s="2"/>
      <c r="D97" s="2" t="s">
        <v>127</v>
      </c>
      <c r="E97" s="4" t="s">
        <v>92</v>
      </c>
      <c r="F97" s="4" t="s">
        <v>54</v>
      </c>
      <c r="G97" s="4" t="s">
        <v>36</v>
      </c>
      <c r="H97" s="4" t="s">
        <v>231</v>
      </c>
      <c r="I97" s="2" t="s">
        <v>40</v>
      </c>
      <c r="J97" s="2">
        <v>1972</v>
      </c>
      <c r="K97" s="72">
        <v>4</v>
      </c>
      <c r="L97" s="72">
        <v>2</v>
      </c>
      <c r="M97" s="72">
        <v>5</v>
      </c>
      <c r="N97" s="74">
        <v>6</v>
      </c>
      <c r="O97" s="73">
        <v>11</v>
      </c>
    </row>
    <row r="98" spans="1:15" x14ac:dyDescent="0.3">
      <c r="A98" s="2" t="s">
        <v>85</v>
      </c>
      <c r="B98" s="2">
        <v>4</v>
      </c>
      <c r="C98" s="2"/>
      <c r="D98" s="2" t="s">
        <v>127</v>
      </c>
      <c r="E98" s="4" t="s">
        <v>230</v>
      </c>
      <c r="F98" s="4" t="s">
        <v>73</v>
      </c>
      <c r="G98" s="4" t="s">
        <v>36</v>
      </c>
      <c r="H98" s="4" t="s">
        <v>153</v>
      </c>
      <c r="I98" s="2" t="s">
        <v>40</v>
      </c>
      <c r="J98" s="2">
        <v>1996</v>
      </c>
      <c r="K98" s="2">
        <v>3</v>
      </c>
      <c r="L98" s="15"/>
      <c r="M98" s="15">
        <v>4</v>
      </c>
      <c r="N98" s="15">
        <v>8</v>
      </c>
      <c r="O98" s="10">
        <v>15</v>
      </c>
    </row>
    <row r="99" spans="1:15" x14ac:dyDescent="0.3">
      <c r="A99" s="2" t="s">
        <v>89</v>
      </c>
      <c r="B99" s="2"/>
      <c r="C99" s="2"/>
      <c r="D99" s="2">
        <v>10116807582</v>
      </c>
      <c r="E99" s="23" t="s">
        <v>148</v>
      </c>
      <c r="F99" s="4" t="s">
        <v>149</v>
      </c>
      <c r="G99" s="4" t="s">
        <v>36</v>
      </c>
      <c r="H99" s="4" t="s">
        <v>18</v>
      </c>
      <c r="I99" s="2" t="s">
        <v>40</v>
      </c>
      <c r="J99" s="2">
        <v>2005</v>
      </c>
      <c r="K99" s="15"/>
      <c r="L99" s="15"/>
      <c r="M99" s="15">
        <v>3</v>
      </c>
      <c r="N99" s="15"/>
      <c r="O99" s="10" t="s">
        <v>238</v>
      </c>
    </row>
    <row r="100" spans="1:15" x14ac:dyDescent="0.3">
      <c r="A100" s="2" t="s">
        <v>89</v>
      </c>
      <c r="B100" s="2"/>
      <c r="C100" s="2"/>
      <c r="D100" s="2"/>
      <c r="E100" s="23" t="s">
        <v>87</v>
      </c>
      <c r="F100" s="4" t="s">
        <v>150</v>
      </c>
      <c r="G100" s="4" t="s">
        <v>36</v>
      </c>
      <c r="H100" s="4" t="s">
        <v>151</v>
      </c>
      <c r="I100" s="2" t="s">
        <v>40</v>
      </c>
      <c r="J100" s="2">
        <v>2005</v>
      </c>
      <c r="K100" s="15"/>
      <c r="L100" s="15"/>
      <c r="M100" s="15">
        <v>6</v>
      </c>
      <c r="N100" s="15"/>
      <c r="O100" s="10" t="s">
        <v>238</v>
      </c>
    </row>
    <row r="101" spans="1:15" x14ac:dyDescent="0.3">
      <c r="A101" s="2" t="s">
        <v>89</v>
      </c>
      <c r="B101" s="2">
        <v>2</v>
      </c>
      <c r="C101" s="2">
        <v>8</v>
      </c>
      <c r="D101" s="2">
        <v>10123087021</v>
      </c>
      <c r="E101" s="23" t="s">
        <v>260</v>
      </c>
      <c r="F101" s="4" t="s">
        <v>74</v>
      </c>
      <c r="G101" s="4" t="s">
        <v>36</v>
      </c>
      <c r="H101" s="4" t="s">
        <v>261</v>
      </c>
      <c r="I101" s="2" t="s">
        <v>40</v>
      </c>
      <c r="J101" s="2">
        <v>2007</v>
      </c>
      <c r="K101" s="21"/>
      <c r="L101" s="2"/>
      <c r="M101" s="2"/>
      <c r="N101" s="15">
        <v>2</v>
      </c>
      <c r="O101" s="10" t="s">
        <v>238</v>
      </c>
    </row>
    <row r="102" spans="1:15" x14ac:dyDescent="0.3">
      <c r="A102" s="2" t="s">
        <v>89</v>
      </c>
      <c r="B102" s="2">
        <v>3</v>
      </c>
      <c r="C102" s="2">
        <v>25</v>
      </c>
      <c r="D102" s="2">
        <v>10107083435</v>
      </c>
      <c r="E102" s="23" t="s">
        <v>262</v>
      </c>
      <c r="F102" s="4" t="s">
        <v>188</v>
      </c>
      <c r="G102" s="4" t="s">
        <v>36</v>
      </c>
      <c r="H102" s="4" t="s">
        <v>261</v>
      </c>
      <c r="I102" s="2" t="s">
        <v>40</v>
      </c>
      <c r="J102" s="2">
        <v>2004</v>
      </c>
      <c r="K102" s="21"/>
      <c r="L102" s="2"/>
      <c r="M102" s="2"/>
      <c r="N102" s="15">
        <v>3</v>
      </c>
      <c r="O102" s="10" t="s">
        <v>238</v>
      </c>
    </row>
    <row r="103" spans="1:15" x14ac:dyDescent="0.3">
      <c r="A103" s="2" t="s">
        <v>85</v>
      </c>
      <c r="B103" s="2">
        <v>4</v>
      </c>
      <c r="C103" s="2">
        <v>3</v>
      </c>
      <c r="D103" s="2">
        <v>10105521432</v>
      </c>
      <c r="E103" s="23" t="s">
        <v>263</v>
      </c>
      <c r="F103" s="4" t="s">
        <v>150</v>
      </c>
      <c r="G103" s="4" t="s">
        <v>36</v>
      </c>
      <c r="H103" s="4" t="s">
        <v>264</v>
      </c>
      <c r="I103" s="2" t="s">
        <v>40</v>
      </c>
      <c r="J103" s="2">
        <v>2005</v>
      </c>
      <c r="K103" s="21"/>
      <c r="L103" s="2"/>
      <c r="M103" s="2"/>
      <c r="N103" s="15">
        <v>4</v>
      </c>
      <c r="O103" s="10" t="s">
        <v>238</v>
      </c>
    </row>
    <row r="104" spans="1:15" x14ac:dyDescent="0.3">
      <c r="A104" s="2" t="s">
        <v>85</v>
      </c>
      <c r="B104" s="2">
        <v>5</v>
      </c>
      <c r="C104" s="2">
        <v>12</v>
      </c>
      <c r="D104" s="2"/>
      <c r="E104" s="23" t="s">
        <v>265</v>
      </c>
      <c r="F104" s="4" t="s">
        <v>266</v>
      </c>
      <c r="G104" s="4" t="s">
        <v>36</v>
      </c>
      <c r="H104" s="4" t="s">
        <v>267</v>
      </c>
      <c r="I104" s="2" t="s">
        <v>40</v>
      </c>
      <c r="J104" s="2">
        <v>1988</v>
      </c>
      <c r="K104" s="21"/>
      <c r="L104" s="2"/>
      <c r="M104" s="2"/>
      <c r="N104" s="15">
        <v>5</v>
      </c>
      <c r="O104" s="10" t="s">
        <v>238</v>
      </c>
    </row>
    <row r="105" spans="1:15" x14ac:dyDescent="0.3">
      <c r="A105" s="1" t="s">
        <v>269</v>
      </c>
      <c r="B105" s="2">
        <v>7</v>
      </c>
      <c r="C105" s="2">
        <v>23</v>
      </c>
      <c r="D105" s="2">
        <v>10031285211</v>
      </c>
      <c r="E105" s="23" t="s">
        <v>55</v>
      </c>
      <c r="F105" s="4" t="s">
        <v>268</v>
      </c>
      <c r="G105" s="4" t="s">
        <v>36</v>
      </c>
      <c r="H105" s="4" t="s">
        <v>20</v>
      </c>
      <c r="I105" s="2" t="s">
        <v>40</v>
      </c>
      <c r="J105" s="2">
        <v>1986</v>
      </c>
      <c r="K105" s="21"/>
      <c r="L105" s="2"/>
      <c r="M105" s="2"/>
      <c r="N105" s="15">
        <v>7</v>
      </c>
      <c r="O105" s="10" t="s">
        <v>238</v>
      </c>
    </row>
    <row r="107" spans="1:15" x14ac:dyDescent="0.3">
      <c r="A107" s="6" t="s">
        <v>3</v>
      </c>
      <c r="B107" s="7" t="s">
        <v>250</v>
      </c>
      <c r="C107" s="7" t="s">
        <v>10</v>
      </c>
      <c r="D107" s="6" t="s">
        <v>22</v>
      </c>
      <c r="E107" s="7" t="s">
        <v>2</v>
      </c>
      <c r="F107" s="7" t="s">
        <v>76</v>
      </c>
      <c r="G107" s="7" t="s">
        <v>35</v>
      </c>
      <c r="H107" s="7" t="s">
        <v>38</v>
      </c>
      <c r="I107" s="6" t="s">
        <v>39</v>
      </c>
      <c r="J107" s="6" t="s">
        <v>0</v>
      </c>
      <c r="K107" s="5" t="s">
        <v>5</v>
      </c>
      <c r="L107" s="5" t="s">
        <v>6</v>
      </c>
      <c r="M107" s="5" t="s">
        <v>4</v>
      </c>
      <c r="N107" s="5" t="s">
        <v>7</v>
      </c>
      <c r="O107" s="9" t="s">
        <v>8</v>
      </c>
    </row>
    <row r="108" spans="1:15" x14ac:dyDescent="0.3">
      <c r="A108" s="2" t="s">
        <v>86</v>
      </c>
      <c r="B108" s="2">
        <v>1</v>
      </c>
      <c r="C108" s="2"/>
      <c r="D108" s="2">
        <v>10107591471</v>
      </c>
      <c r="E108" s="4" t="s">
        <v>87</v>
      </c>
      <c r="F108" s="4" t="s">
        <v>88</v>
      </c>
      <c r="G108" s="4" t="s">
        <v>36</v>
      </c>
      <c r="H108" s="4" t="s">
        <v>21</v>
      </c>
      <c r="I108" s="2" t="s">
        <v>40</v>
      </c>
      <c r="J108" s="2">
        <v>1977</v>
      </c>
      <c r="K108" s="72">
        <v>1</v>
      </c>
      <c r="L108" s="72">
        <v>1</v>
      </c>
      <c r="M108" s="72">
        <v>1</v>
      </c>
      <c r="N108" s="72"/>
      <c r="O108" s="73">
        <f t="shared" ref="O108" si="0">N108+M108+L108+K108</f>
        <v>3</v>
      </c>
    </row>
    <row r="109" spans="1:15" x14ac:dyDescent="0.3">
      <c r="A109" s="2" t="s">
        <v>232</v>
      </c>
      <c r="B109" s="2"/>
      <c r="C109" s="2"/>
      <c r="D109" s="51">
        <v>10145170685</v>
      </c>
      <c r="E109" s="4" t="s">
        <v>61</v>
      </c>
      <c r="F109" s="4" t="s">
        <v>233</v>
      </c>
      <c r="G109" s="4" t="s">
        <v>36</v>
      </c>
      <c r="H109" s="4" t="s">
        <v>17</v>
      </c>
      <c r="I109" s="2" t="s">
        <v>40</v>
      </c>
      <c r="J109" s="2">
        <v>1977</v>
      </c>
      <c r="K109" s="15">
        <v>2</v>
      </c>
      <c r="L109" s="15"/>
      <c r="M109" s="15"/>
      <c r="N109" s="15"/>
      <c r="O109" s="10" t="s">
        <v>238</v>
      </c>
    </row>
    <row r="110" spans="1:15" x14ac:dyDescent="0.3">
      <c r="A110" s="2" t="s">
        <v>86</v>
      </c>
      <c r="B110" s="2"/>
      <c r="C110" s="2"/>
      <c r="D110" s="2"/>
      <c r="E110" s="23" t="s">
        <v>156</v>
      </c>
      <c r="F110" s="4" t="s">
        <v>129</v>
      </c>
      <c r="G110" s="4" t="s">
        <v>36</v>
      </c>
      <c r="H110" s="4" t="s">
        <v>17</v>
      </c>
      <c r="I110" s="2" t="s">
        <v>40</v>
      </c>
      <c r="J110" s="2">
        <v>1980</v>
      </c>
      <c r="K110" s="15"/>
      <c r="L110" s="15"/>
      <c r="M110" s="15">
        <v>2</v>
      </c>
      <c r="N110" s="15"/>
      <c r="O110" s="10" t="s">
        <v>238</v>
      </c>
    </row>
    <row r="111" spans="1:15" x14ac:dyDescent="0.3">
      <c r="A111" s="2" t="s">
        <v>86</v>
      </c>
      <c r="B111" s="2"/>
      <c r="C111" s="2"/>
      <c r="D111" s="2">
        <v>10145169574</v>
      </c>
      <c r="E111" s="23" t="s">
        <v>158</v>
      </c>
      <c r="F111" s="4" t="s">
        <v>157</v>
      </c>
      <c r="G111" s="4" t="s">
        <v>36</v>
      </c>
      <c r="H111" s="4" t="s">
        <v>17</v>
      </c>
      <c r="I111" s="2" t="s">
        <v>40</v>
      </c>
      <c r="J111" s="2">
        <v>1984</v>
      </c>
      <c r="K111" s="15"/>
      <c r="L111" s="15"/>
      <c r="M111" s="15">
        <v>3</v>
      </c>
      <c r="N111" s="15">
        <v>3</v>
      </c>
      <c r="O111" s="10" t="s">
        <v>238</v>
      </c>
    </row>
    <row r="112" spans="1:15" x14ac:dyDescent="0.3">
      <c r="A112" s="2" t="s">
        <v>86</v>
      </c>
      <c r="B112" s="2"/>
      <c r="C112" s="2"/>
      <c r="D112" s="2"/>
      <c r="E112" s="23" t="s">
        <v>96</v>
      </c>
      <c r="F112" s="4" t="s">
        <v>156</v>
      </c>
      <c r="G112" s="4" t="s">
        <v>36</v>
      </c>
      <c r="H112" s="4" t="s">
        <v>18</v>
      </c>
      <c r="I112" s="2" t="s">
        <v>40</v>
      </c>
      <c r="J112" s="2">
        <v>1979</v>
      </c>
      <c r="K112" s="15"/>
      <c r="L112" s="15"/>
      <c r="M112" s="15">
        <v>4</v>
      </c>
      <c r="N112" s="15"/>
      <c r="O112" s="10" t="s">
        <v>238</v>
      </c>
    </row>
    <row r="113" spans="1:15" x14ac:dyDescent="0.3">
      <c r="A113" s="2" t="s">
        <v>86</v>
      </c>
      <c r="B113" s="2"/>
      <c r="C113" s="2"/>
      <c r="D113" s="2"/>
      <c r="E113" s="23" t="s">
        <v>159</v>
      </c>
      <c r="F113" s="4" t="s">
        <v>160</v>
      </c>
      <c r="G113" s="4" t="s">
        <v>36</v>
      </c>
      <c r="H113" s="4" t="s">
        <v>138</v>
      </c>
      <c r="I113" s="2" t="s">
        <v>40</v>
      </c>
      <c r="J113" s="2">
        <v>1979</v>
      </c>
      <c r="K113" s="15"/>
      <c r="L113" s="15"/>
      <c r="M113" s="15">
        <v>5</v>
      </c>
      <c r="N113" s="15">
        <v>7</v>
      </c>
      <c r="O113" s="10" t="s">
        <v>238</v>
      </c>
    </row>
    <row r="114" spans="1:15" x14ac:dyDescent="0.3">
      <c r="A114" s="2" t="s">
        <v>86</v>
      </c>
      <c r="B114" s="2"/>
      <c r="C114" s="2">
        <v>27</v>
      </c>
      <c r="D114" s="2" t="s">
        <v>270</v>
      </c>
      <c r="E114" s="23" t="s">
        <v>271</v>
      </c>
      <c r="F114" s="4" t="s">
        <v>272</v>
      </c>
      <c r="G114" s="4" t="s">
        <v>36</v>
      </c>
      <c r="H114" s="4" t="s">
        <v>273</v>
      </c>
      <c r="I114" s="2" t="s">
        <v>40</v>
      </c>
      <c r="J114" s="2">
        <v>1982</v>
      </c>
      <c r="K114" s="15"/>
      <c r="L114" s="15"/>
      <c r="M114" s="15"/>
      <c r="N114" s="15">
        <v>1</v>
      </c>
      <c r="O114" s="10" t="s">
        <v>238</v>
      </c>
    </row>
    <row r="115" spans="1:15" x14ac:dyDescent="0.3">
      <c r="A115" s="2" t="s">
        <v>86</v>
      </c>
      <c r="B115" s="2"/>
      <c r="C115" s="2">
        <v>2</v>
      </c>
      <c r="D115" s="2"/>
      <c r="E115" s="23" t="s">
        <v>274</v>
      </c>
      <c r="F115" s="4" t="s">
        <v>275</v>
      </c>
      <c r="G115" s="4" t="s">
        <v>36</v>
      </c>
      <c r="H115" s="4" t="s">
        <v>276</v>
      </c>
      <c r="I115" s="2" t="s">
        <v>40</v>
      </c>
      <c r="J115" s="2">
        <v>1978</v>
      </c>
      <c r="K115" s="15"/>
      <c r="L115" s="15"/>
      <c r="M115" s="15"/>
      <c r="N115" s="15">
        <v>2</v>
      </c>
      <c r="O115" s="10" t="s">
        <v>238</v>
      </c>
    </row>
    <row r="116" spans="1:15" x14ac:dyDescent="0.3">
      <c r="A116" s="2" t="s">
        <v>86</v>
      </c>
      <c r="B116" s="2"/>
      <c r="C116" s="2">
        <v>18</v>
      </c>
      <c r="D116" s="2"/>
      <c r="E116" s="23" t="s">
        <v>279</v>
      </c>
      <c r="F116" s="4" t="s">
        <v>280</v>
      </c>
      <c r="G116" s="4" t="s">
        <v>245</v>
      </c>
      <c r="H116" s="4" t="s">
        <v>17</v>
      </c>
      <c r="I116" s="2" t="s">
        <v>40</v>
      </c>
      <c r="J116" s="2">
        <v>1984</v>
      </c>
      <c r="K116" s="15"/>
      <c r="L116" s="15"/>
      <c r="M116" s="15"/>
      <c r="N116" s="15">
        <v>4</v>
      </c>
      <c r="O116" s="10" t="s">
        <v>238</v>
      </c>
    </row>
    <row r="117" spans="1:15" x14ac:dyDescent="0.3">
      <c r="A117" s="2" t="s">
        <v>287</v>
      </c>
      <c r="B117" s="2"/>
      <c r="C117" s="2">
        <v>5</v>
      </c>
      <c r="D117" s="2">
        <v>10083374615</v>
      </c>
      <c r="E117" s="23" t="s">
        <v>281</v>
      </c>
      <c r="F117" s="4" t="s">
        <v>272</v>
      </c>
      <c r="G117" s="4" t="s">
        <v>36</v>
      </c>
      <c r="H117" s="4" t="s">
        <v>17</v>
      </c>
      <c r="I117" s="2" t="s">
        <v>40</v>
      </c>
      <c r="J117" s="2">
        <v>1972</v>
      </c>
      <c r="K117" s="15"/>
      <c r="L117" s="15"/>
      <c r="M117" s="15"/>
      <c r="N117" s="15">
        <v>5</v>
      </c>
      <c r="O117" s="10" t="s">
        <v>238</v>
      </c>
    </row>
    <row r="118" spans="1:15" x14ac:dyDescent="0.3">
      <c r="A118" s="2" t="s">
        <v>86</v>
      </c>
      <c r="B118" s="2"/>
      <c r="C118" s="2">
        <v>7</v>
      </c>
      <c r="D118" s="2"/>
      <c r="E118" s="23" t="s">
        <v>282</v>
      </c>
      <c r="F118" s="4" t="s">
        <v>75</v>
      </c>
      <c r="G118" s="4" t="s">
        <v>245</v>
      </c>
      <c r="H118" s="4" t="s">
        <v>18</v>
      </c>
      <c r="I118" s="2" t="s">
        <v>40</v>
      </c>
      <c r="J118" s="2"/>
      <c r="K118" s="15"/>
      <c r="L118" s="15"/>
      <c r="M118" s="15"/>
      <c r="N118" s="15">
        <v>6</v>
      </c>
      <c r="O118" s="10" t="s">
        <v>238</v>
      </c>
    </row>
    <row r="119" spans="1:15" x14ac:dyDescent="0.3">
      <c r="A119" s="2" t="s">
        <v>86</v>
      </c>
      <c r="B119" s="2"/>
      <c r="C119" s="2">
        <v>6</v>
      </c>
      <c r="D119" s="2"/>
      <c r="E119" s="23" t="s">
        <v>283</v>
      </c>
      <c r="F119" s="4" t="s">
        <v>284</v>
      </c>
      <c r="G119" s="4" t="s">
        <v>36</v>
      </c>
      <c r="H119" s="4" t="s">
        <v>17</v>
      </c>
      <c r="I119" s="2" t="s">
        <v>40</v>
      </c>
      <c r="J119" s="2">
        <v>1975</v>
      </c>
      <c r="K119" s="15"/>
      <c r="L119" s="15"/>
      <c r="M119" s="15"/>
      <c r="N119" s="15">
        <v>8</v>
      </c>
      <c r="O119" s="10" t="s">
        <v>238</v>
      </c>
    </row>
  </sheetData>
  <sortState xmlns:xlrd2="http://schemas.microsoft.com/office/spreadsheetml/2017/richdata2" ref="A9:O15">
    <sortCondition ref="O9:O15"/>
  </sortState>
  <phoneticPr fontId="16" type="noConversion"/>
  <dataValidations count="3">
    <dataValidation type="whole" allowBlank="1" showInputMessage="1" showErrorMessage="1" errorTitle="Invalid UCI ID" error="The UCI ID has to be between 100 000 000 00 and 999 999 999 99" sqref="D22 D49 D87 D9:D10 D27:D30 D12:D13 D15:D18" xr:uid="{00000000-0002-0000-0400-000000000000}">
      <formula1>10000000000</formula1>
      <formula2>99999999999</formula2>
    </dataValidation>
    <dataValidation type="list" allowBlank="1" showInputMessage="1" showErrorMessage="1" errorTitle="Invalid Country" error="Please select the Country in the dropdown list" sqref="G87" xr:uid="{00000000-0002-0000-0400-000001000000}">
      <formula1>Country</formula1>
    </dataValidation>
    <dataValidation type="list" allowBlank="1" showInputMessage="1" showErrorMessage="1" errorTitle="Invalid Phase" error="Please select the Phase in the dropdown list" sqref="J87" xr:uid="{00000000-0002-0000-0400-000002000000}">
      <formula1>Phase</formula1>
    </dataValidation>
  </dataValidations>
  <pageMargins left="0.25" right="0.25" top="0.75" bottom="0.75" header="0.3" footer="0.3"/>
  <pageSetup paperSize="9" scale="8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 výsledky 6.5.</vt:lpstr>
      <vt:lpstr> výsledky 3.6.</vt:lpstr>
      <vt:lpstr> výsledky 29.7.</vt:lpstr>
      <vt:lpstr>výsledky 26.8. </vt:lpstr>
      <vt:lpstr> výsledky celkové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horakovar</dc:creator>
  <dc:description/>
  <cp:lastModifiedBy>HP</cp:lastModifiedBy>
  <cp:revision>1</cp:revision>
  <cp:lastPrinted>2026-08-25T15:42:31Z</cp:lastPrinted>
  <dcterms:created xsi:type="dcterms:W3CDTF">2015-06-05T18:19:34Z</dcterms:created>
  <dcterms:modified xsi:type="dcterms:W3CDTF">2026-08-30T06:42:58Z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